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7495" windowHeight="13230" activeTab="2"/>
  </bookViews>
  <sheets>
    <sheet name="گزارش ایجاد شده در تاریخ  1400 " sheetId="1" r:id="rId1"/>
    <sheet name="Sheet1" sheetId="2" r:id="rId2"/>
    <sheet name="Sheet2" sheetId="3" r:id="rId3"/>
  </sheets>
  <definedNames>
    <definedName name="_xlnm.Print_Area" localSheetId="2">Sheet2!$A:$D</definedName>
  </definedNames>
  <calcPr calcId="145621"/>
</workbook>
</file>

<file path=xl/calcChain.xml><?xml version="1.0" encoding="utf-8"?>
<calcChain xmlns="http://schemas.openxmlformats.org/spreadsheetml/2006/main">
  <c r="E3" i="2" l="1"/>
  <c r="F3" i="2"/>
  <c r="E5" i="2"/>
  <c r="F5" i="2"/>
  <c r="E7" i="2"/>
  <c r="F7" i="2"/>
  <c r="F4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2" i="2"/>
  <c r="E4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2" i="2"/>
</calcChain>
</file>

<file path=xl/sharedStrings.xml><?xml version="1.0" encoding="utf-8"?>
<sst xmlns="http://schemas.openxmlformats.org/spreadsheetml/2006/main" count="1142" uniqueCount="449">
  <si>
    <t>ردیف</t>
  </si>
  <si>
    <t>کارگزار خریدار</t>
  </si>
  <si>
    <t>مقدار خرید (تن)</t>
  </si>
  <si>
    <t>ارزش معاملات خرید (هزارریال)</t>
  </si>
  <si>
    <t>1</t>
  </si>
  <si>
    <t>مفید</t>
  </si>
  <si>
    <t>209317.87</t>
  </si>
  <si>
    <t>24835176253.07</t>
  </si>
  <si>
    <t>باهنر</t>
  </si>
  <si>
    <t>439179.0</t>
  </si>
  <si>
    <t>85478645020.0</t>
  </si>
  <si>
    <t>2</t>
  </si>
  <si>
    <t>مبین سرمایه</t>
  </si>
  <si>
    <t>165679.07</t>
  </si>
  <si>
    <t>23480445610.37</t>
  </si>
  <si>
    <t>بانک رفاه کارگران</t>
  </si>
  <si>
    <t>181350.0</t>
  </si>
  <si>
    <t>17149379918.0</t>
  </si>
  <si>
    <t>3</t>
  </si>
  <si>
    <t>سیماب گون</t>
  </si>
  <si>
    <t>118548.0</t>
  </si>
  <si>
    <t>18219386683.0</t>
  </si>
  <si>
    <t>اقتصاد بیدار</t>
  </si>
  <si>
    <t>191332.04</t>
  </si>
  <si>
    <t>16998459561.24</t>
  </si>
  <si>
    <t>4</t>
  </si>
  <si>
    <t>سی ولکس</t>
  </si>
  <si>
    <t>116487.28</t>
  </si>
  <si>
    <t>15207745090.04</t>
  </si>
  <si>
    <t>ارگ هومن</t>
  </si>
  <si>
    <t>37752.0</t>
  </si>
  <si>
    <t>16319294960.0</t>
  </si>
  <si>
    <t>5</t>
  </si>
  <si>
    <t>مدبر آسیا</t>
  </si>
  <si>
    <t>76351.75</t>
  </si>
  <si>
    <t>14781631086.75</t>
  </si>
  <si>
    <t>176482.92</t>
  </si>
  <si>
    <t>16287969357.44</t>
  </si>
  <si>
    <t>6</t>
  </si>
  <si>
    <t>خبرگان سهام</t>
  </si>
  <si>
    <t>192072.16</t>
  </si>
  <si>
    <t>13817826918.16</t>
  </si>
  <si>
    <t>106411.0</t>
  </si>
  <si>
    <t>15425908290.0</t>
  </si>
  <si>
    <t>7</t>
  </si>
  <si>
    <t>ایساتیس پویا</t>
  </si>
  <si>
    <t>70715.91</t>
  </si>
  <si>
    <t>12156444588.36</t>
  </si>
  <si>
    <t>164648.0</t>
  </si>
  <si>
    <t>15069187489.0</t>
  </si>
  <si>
    <t>8</t>
  </si>
  <si>
    <t>بانک مسکن</t>
  </si>
  <si>
    <t>66549.77</t>
  </si>
  <si>
    <t>11625586735.97</t>
  </si>
  <si>
    <t>صبا جهاد</t>
  </si>
  <si>
    <t>38039.0</t>
  </si>
  <si>
    <t>12946831255.0</t>
  </si>
  <si>
    <t>9</t>
  </si>
  <si>
    <t>آگاه</t>
  </si>
  <si>
    <t>90601.32</t>
  </si>
  <si>
    <t>11352279319.88</t>
  </si>
  <si>
    <t>ستاره جنوب</t>
  </si>
  <si>
    <t>100138.0</t>
  </si>
  <si>
    <t>11907111331.0</t>
  </si>
  <si>
    <t>10</t>
  </si>
  <si>
    <t>97287.82</t>
  </si>
  <si>
    <t>10671521826.27</t>
  </si>
  <si>
    <t>بانک صنعت و معدن</t>
  </si>
  <si>
    <t>328996.5</t>
  </si>
  <si>
    <t>10412525188.0</t>
  </si>
  <si>
    <t>11</t>
  </si>
  <si>
    <t>توسعه سرمایه دنیا</t>
  </si>
  <si>
    <t>91050.82</t>
  </si>
  <si>
    <t>10586543393.19</t>
  </si>
  <si>
    <t>بانک سپه</t>
  </si>
  <si>
    <t>83864.0</t>
  </si>
  <si>
    <t>9269521636.0</t>
  </si>
  <si>
    <t>12</t>
  </si>
  <si>
    <t>41464.45</t>
  </si>
  <si>
    <t>10519717269.2</t>
  </si>
  <si>
    <t>سینا</t>
  </si>
  <si>
    <t>115774.0</t>
  </si>
  <si>
    <t>8881374430.0</t>
  </si>
  <si>
    <t>13</t>
  </si>
  <si>
    <t>بانک پاسارگاد</t>
  </si>
  <si>
    <t>42328.9</t>
  </si>
  <si>
    <t>9272022627.25</t>
  </si>
  <si>
    <t>بانک تجارت</t>
  </si>
  <si>
    <t>26729.0</t>
  </si>
  <si>
    <t>8298476125.0</t>
  </si>
  <si>
    <t>14</t>
  </si>
  <si>
    <t>توانا</t>
  </si>
  <si>
    <t>48920.0</t>
  </si>
  <si>
    <t>9221031930.0</t>
  </si>
  <si>
    <t>بانک ملی</t>
  </si>
  <si>
    <t>28663.04</t>
  </si>
  <si>
    <t>8063674272.28</t>
  </si>
  <si>
    <t>15</t>
  </si>
  <si>
    <t>سپهر باستان</t>
  </si>
  <si>
    <t>30047.25</t>
  </si>
  <si>
    <t>7638547100.75</t>
  </si>
  <si>
    <t>33940.0</t>
  </si>
  <si>
    <t>6982813462.05</t>
  </si>
  <si>
    <t>16</t>
  </si>
  <si>
    <t>راهنمای سرمایه‌گذاران</t>
  </si>
  <si>
    <t>22473.0</t>
  </si>
  <si>
    <t>7214784712.0</t>
  </si>
  <si>
    <t>آرمون بورس</t>
  </si>
  <si>
    <t>31969.0</t>
  </si>
  <si>
    <t>6880552683.0</t>
  </si>
  <si>
    <t>17</t>
  </si>
  <si>
    <t>بانک دی</t>
  </si>
  <si>
    <t>88110.5</t>
  </si>
  <si>
    <t>7121899718.5</t>
  </si>
  <si>
    <t>بورس بهگزین</t>
  </si>
  <si>
    <t>50200.0</t>
  </si>
  <si>
    <t>5593427950.0</t>
  </si>
  <si>
    <t>18</t>
  </si>
  <si>
    <t>پیشگامان بهپرور</t>
  </si>
  <si>
    <t>47998.78</t>
  </si>
  <si>
    <t>6813442784.14</t>
  </si>
  <si>
    <t>آفتاب درخشان خاورمیانه</t>
  </si>
  <si>
    <t>50000.0</t>
  </si>
  <si>
    <t>5551141000.0</t>
  </si>
  <si>
    <t>19</t>
  </si>
  <si>
    <t>پارسیان</t>
  </si>
  <si>
    <t>53516.55</t>
  </si>
  <si>
    <t>6761964772.25</t>
  </si>
  <si>
    <t>سهم آشنا</t>
  </si>
  <si>
    <t>38807.1</t>
  </si>
  <si>
    <t>5511924465.0</t>
  </si>
  <si>
    <t>20</t>
  </si>
  <si>
    <t>گنجینه سپهر پارت</t>
  </si>
  <si>
    <t>32350.5</t>
  </si>
  <si>
    <t>6077142873.5</t>
  </si>
  <si>
    <t>47981.0</t>
  </si>
  <si>
    <t>4977431810.0</t>
  </si>
  <si>
    <t>21</t>
  </si>
  <si>
    <t>کالای خاورمیانه</t>
  </si>
  <si>
    <t>259073.05</t>
  </si>
  <si>
    <t>5757001717.0</t>
  </si>
  <si>
    <t>49753.0</t>
  </si>
  <si>
    <t>4650872945.0</t>
  </si>
  <si>
    <t>22</t>
  </si>
  <si>
    <t>37924.15</t>
  </si>
  <si>
    <t>5669264282.35</t>
  </si>
  <si>
    <t>راهبرد سرمایه گذاری ایران سهام</t>
  </si>
  <si>
    <t>33036.0</t>
  </si>
  <si>
    <t>3828731510.0</t>
  </si>
  <si>
    <t>23</t>
  </si>
  <si>
    <t>صبا تأمین</t>
  </si>
  <si>
    <t>44763.16</t>
  </si>
  <si>
    <t>5354177146.36</t>
  </si>
  <si>
    <t>18131.0</t>
  </si>
  <si>
    <t>3736011735.0</t>
  </si>
  <si>
    <t>24</t>
  </si>
  <si>
    <t>توازن بازار</t>
  </si>
  <si>
    <t>23990.0</t>
  </si>
  <si>
    <t>4925883095.25</t>
  </si>
  <si>
    <t>33973.0</t>
  </si>
  <si>
    <t>3674932600.92</t>
  </si>
  <si>
    <t>25</t>
  </si>
  <si>
    <t>فارابی</t>
  </si>
  <si>
    <t>63350.55</t>
  </si>
  <si>
    <t>4775196245.5</t>
  </si>
  <si>
    <t>31344.0</t>
  </si>
  <si>
    <t>3239752602.0</t>
  </si>
  <si>
    <t>26</t>
  </si>
  <si>
    <t>بانک سامان</t>
  </si>
  <si>
    <t>63812.0</t>
  </si>
  <si>
    <t>4749226998.0</t>
  </si>
  <si>
    <t>19376.0</t>
  </si>
  <si>
    <t>3205990867.0</t>
  </si>
  <si>
    <t>27</t>
  </si>
  <si>
    <t>شهر</t>
  </si>
  <si>
    <t>32244.5</t>
  </si>
  <si>
    <t>4691539457.5</t>
  </si>
  <si>
    <t>27032.0</t>
  </si>
  <si>
    <t>3042751072.0</t>
  </si>
  <si>
    <t>28</t>
  </si>
  <si>
    <t>امین سهم</t>
  </si>
  <si>
    <t>36217.05</t>
  </si>
  <si>
    <t>4294608876.7</t>
  </si>
  <si>
    <t>20926.0</t>
  </si>
  <si>
    <t>2550292172.0</t>
  </si>
  <si>
    <t>29</t>
  </si>
  <si>
    <t>اردیبهشت ایرانیان</t>
  </si>
  <si>
    <t>17029.66</t>
  </si>
  <si>
    <t>4158993797.36</t>
  </si>
  <si>
    <t>35500.0</t>
  </si>
  <si>
    <t>2382517500.0</t>
  </si>
  <si>
    <t>30</t>
  </si>
  <si>
    <t>تامین سرمایه نوین</t>
  </si>
  <si>
    <t>32531.16</t>
  </si>
  <si>
    <t>3801570799.36</t>
  </si>
  <si>
    <t>آتی‌ساز بازار</t>
  </si>
  <si>
    <t>33000.0</t>
  </si>
  <si>
    <t>2223316200.0</t>
  </si>
  <si>
    <t>31</t>
  </si>
  <si>
    <t>60536.25</t>
  </si>
  <si>
    <t>3759436824.0</t>
  </si>
  <si>
    <t>نگاه نوین</t>
  </si>
  <si>
    <t>17001.0</t>
  </si>
  <si>
    <t>1995659950.0</t>
  </si>
  <si>
    <t>32</t>
  </si>
  <si>
    <t>آراد ایرانیان</t>
  </si>
  <si>
    <t>25942.59</t>
  </si>
  <si>
    <t>3425562943.14</t>
  </si>
  <si>
    <t>بانک صادرات</t>
  </si>
  <si>
    <t>8485.0</t>
  </si>
  <si>
    <t>1859986615.0</t>
  </si>
  <si>
    <t>33</t>
  </si>
  <si>
    <t>44220.0</t>
  </si>
  <si>
    <t>3417104944.0</t>
  </si>
  <si>
    <t>5154.8</t>
  </si>
  <si>
    <t>1843148720.8</t>
  </si>
  <si>
    <t>34</t>
  </si>
  <si>
    <t>14944.0</t>
  </si>
  <si>
    <t>3134187706.5</t>
  </si>
  <si>
    <t>19138.0</t>
  </si>
  <si>
    <t>1735039354.0</t>
  </si>
  <si>
    <t>35</t>
  </si>
  <si>
    <t>نو اندیشان بازار سرمایه</t>
  </si>
  <si>
    <t>10150.5</t>
  </si>
  <si>
    <t>3132862960.75</t>
  </si>
  <si>
    <t>بانک ملت</t>
  </si>
  <si>
    <t>5595.0</t>
  </si>
  <si>
    <t>1722564226.0</t>
  </si>
  <si>
    <t>36</t>
  </si>
  <si>
    <t>تدبیرگر سرمایه</t>
  </si>
  <si>
    <t>19062.3</t>
  </si>
  <si>
    <t>2982329236.5</t>
  </si>
  <si>
    <t>11848.8</t>
  </si>
  <si>
    <t>1682708322.8</t>
  </si>
  <si>
    <t>37</t>
  </si>
  <si>
    <t>رضوی</t>
  </si>
  <si>
    <t>8325.05</t>
  </si>
  <si>
    <t>2826971506.95</t>
  </si>
  <si>
    <t>12949.0</t>
  </si>
  <si>
    <t>1554541641.0</t>
  </si>
  <si>
    <t>38</t>
  </si>
  <si>
    <t>بانک توسعه صادرات</t>
  </si>
  <si>
    <t>18028.0</t>
  </si>
  <si>
    <t>2673882973.5</t>
  </si>
  <si>
    <t>13322.0</t>
  </si>
  <si>
    <t>1447082382.0</t>
  </si>
  <si>
    <t>39</t>
  </si>
  <si>
    <t>آینده نگر خوارزمی</t>
  </si>
  <si>
    <t>7375.25</t>
  </si>
  <si>
    <t>2638745263.25</t>
  </si>
  <si>
    <t>نهایت نگر</t>
  </si>
  <si>
    <t>5698.0</t>
  </si>
  <si>
    <t>1326183914.0</t>
  </si>
  <si>
    <t>40</t>
  </si>
  <si>
    <t>بانک خاورمیانه</t>
  </si>
  <si>
    <t>21261.0</t>
  </si>
  <si>
    <t>2637260699.0</t>
  </si>
  <si>
    <t>3704.0</t>
  </si>
  <si>
    <t>1287371658.0</t>
  </si>
  <si>
    <t>41</t>
  </si>
  <si>
    <t>آبان</t>
  </si>
  <si>
    <t>8336.7</t>
  </si>
  <si>
    <t>2587690099.1</t>
  </si>
  <si>
    <t>3504.0</t>
  </si>
  <si>
    <t>1111799272.0</t>
  </si>
  <si>
    <t>42</t>
  </si>
  <si>
    <t>حافظ</t>
  </si>
  <si>
    <t>16820.0</t>
  </si>
  <si>
    <t>2039953830.0</t>
  </si>
  <si>
    <t>4510.0</t>
  </si>
  <si>
    <t>1094258330.0</t>
  </si>
  <si>
    <t>43</t>
  </si>
  <si>
    <t>بورس بیمه ایران</t>
  </si>
  <si>
    <t>12398.55</t>
  </si>
  <si>
    <t>1986727826.75</t>
  </si>
  <si>
    <t>بانک انصار</t>
  </si>
  <si>
    <t>4084.0</t>
  </si>
  <si>
    <t>1064968597.0</t>
  </si>
  <si>
    <t>44</t>
  </si>
  <si>
    <t>سرمایه گذاری ملی ایران</t>
  </si>
  <si>
    <t>17052.0</t>
  </si>
  <si>
    <t>1635414863.0</t>
  </si>
  <si>
    <t>4075.0</t>
  </si>
  <si>
    <t>1020769751.0</t>
  </si>
  <si>
    <t>45</t>
  </si>
  <si>
    <t>مهرآفرین</t>
  </si>
  <si>
    <t>10840.75</t>
  </si>
  <si>
    <t>1618888263.75</t>
  </si>
  <si>
    <t>بانک کشاورزی</t>
  </si>
  <si>
    <t>7563.0</t>
  </si>
  <si>
    <t>1017607685.0</t>
  </si>
  <si>
    <t>46</t>
  </si>
  <si>
    <t>14275.0</t>
  </si>
  <si>
    <t>1564375282.4</t>
  </si>
  <si>
    <t>بانک آینده</t>
  </si>
  <si>
    <t>2816.0</t>
  </si>
  <si>
    <t>998543568.0</t>
  </si>
  <si>
    <t>47</t>
  </si>
  <si>
    <t>7275.75</t>
  </si>
  <si>
    <t>1503458379.75</t>
  </si>
  <si>
    <t>پارس ایده بنیان</t>
  </si>
  <si>
    <t>7088.0</t>
  </si>
  <si>
    <t>896849605.0</t>
  </si>
  <si>
    <t>48</t>
  </si>
  <si>
    <t>11070.0</t>
  </si>
  <si>
    <t>1480600684.0</t>
  </si>
  <si>
    <t>7015.0</t>
  </si>
  <si>
    <t>834589180.0</t>
  </si>
  <si>
    <t>49</t>
  </si>
  <si>
    <t>آرمان تدبیر نقش جهان</t>
  </si>
  <si>
    <t>6164.0</t>
  </si>
  <si>
    <t>1480011295.0</t>
  </si>
  <si>
    <t>2799.0</t>
  </si>
  <si>
    <t>752533033.0</t>
  </si>
  <si>
    <t>50</t>
  </si>
  <si>
    <t>7778.66</t>
  </si>
  <si>
    <t>1262278901.66</t>
  </si>
  <si>
    <t>3700.0</t>
  </si>
  <si>
    <t>588921450.0</t>
  </si>
  <si>
    <t>51</t>
  </si>
  <si>
    <t>تدبیرگران فردا</t>
  </si>
  <si>
    <t>11021.0</t>
  </si>
  <si>
    <t>1173985718.0</t>
  </si>
  <si>
    <t>4476.0</t>
  </si>
  <si>
    <t>536580184.0</t>
  </si>
  <si>
    <t>52</t>
  </si>
  <si>
    <t>سهام پژوهان شایان</t>
  </si>
  <si>
    <t>4089.0</t>
  </si>
  <si>
    <t>1150174227.0</t>
  </si>
  <si>
    <t>3809.0</t>
  </si>
  <si>
    <t>454120990.0</t>
  </si>
  <si>
    <t>53</t>
  </si>
  <si>
    <t>5172.8</t>
  </si>
  <si>
    <t>1129827300.4</t>
  </si>
  <si>
    <t>2625.0</t>
  </si>
  <si>
    <t>430956835.0</t>
  </si>
  <si>
    <t>54</t>
  </si>
  <si>
    <t>سرمایه و دانش</t>
  </si>
  <si>
    <t>5753.01</t>
  </si>
  <si>
    <t>1073928730.67</t>
  </si>
  <si>
    <t>620.0</t>
  </si>
  <si>
    <t>355371200.0</t>
  </si>
  <si>
    <t>55</t>
  </si>
  <si>
    <t>3953.72</t>
  </si>
  <si>
    <t>1053891570.84</t>
  </si>
  <si>
    <t>دلیران پارس</t>
  </si>
  <si>
    <t>2896.0</t>
  </si>
  <si>
    <t>350192092.0</t>
  </si>
  <si>
    <t>56</t>
  </si>
  <si>
    <t>3788.0</t>
  </si>
  <si>
    <t>1044943886.0</t>
  </si>
  <si>
    <t>600.0</t>
  </si>
  <si>
    <t>314142580.0</t>
  </si>
  <si>
    <t>57</t>
  </si>
  <si>
    <t>ملل پویا</t>
  </si>
  <si>
    <t>3965.35</t>
  </si>
  <si>
    <t>990011422.65</t>
  </si>
  <si>
    <t>توسعه کشاورزی</t>
  </si>
  <si>
    <t>732.5</t>
  </si>
  <si>
    <t>294987000.0</t>
  </si>
  <si>
    <t>58</t>
  </si>
  <si>
    <t>بانک کارآفرین</t>
  </si>
  <si>
    <t>6871.0</t>
  </si>
  <si>
    <t>922132513.0</t>
  </si>
  <si>
    <t>1495.0</t>
  </si>
  <si>
    <t>266412933.0</t>
  </si>
  <si>
    <t>59</t>
  </si>
  <si>
    <t>3820.0</t>
  </si>
  <si>
    <t>885889980.0</t>
  </si>
  <si>
    <t>1012.0</t>
  </si>
  <si>
    <t>122263636.0</t>
  </si>
  <si>
    <t>60</t>
  </si>
  <si>
    <t>بازار سهام</t>
  </si>
  <si>
    <t>2382.0</t>
  </si>
  <si>
    <t>709311804.0</t>
  </si>
  <si>
    <t>112535412.0</t>
  </si>
  <si>
    <t>61</t>
  </si>
  <si>
    <t>2312.0</t>
  </si>
  <si>
    <t>652152705.0</t>
  </si>
  <si>
    <t>توسعه سهند</t>
  </si>
  <si>
    <t>30.0</t>
  </si>
  <si>
    <t>1860000.0</t>
  </si>
  <si>
    <t>62</t>
  </si>
  <si>
    <t>بانک اقتصاد نوین</t>
  </si>
  <si>
    <t>3305.5</t>
  </si>
  <si>
    <t>631299476.5</t>
  </si>
  <si>
    <t>63</t>
  </si>
  <si>
    <t>3103.0</t>
  </si>
  <si>
    <t>580713533.0</t>
  </si>
  <si>
    <t>64</t>
  </si>
  <si>
    <t>3146.0</t>
  </si>
  <si>
    <t>571297199.0</t>
  </si>
  <si>
    <t>65</t>
  </si>
  <si>
    <t>3179.55</t>
  </si>
  <si>
    <t>530721345.85</t>
  </si>
  <si>
    <t>66</t>
  </si>
  <si>
    <t>3528.0</t>
  </si>
  <si>
    <t>511748911.0</t>
  </si>
  <si>
    <t>67</t>
  </si>
  <si>
    <t>2377.28</t>
  </si>
  <si>
    <t>471280812.68</t>
  </si>
  <si>
    <t>68</t>
  </si>
  <si>
    <t>دانایان</t>
  </si>
  <si>
    <t>3706.0</t>
  </si>
  <si>
    <t>447123988.0</t>
  </si>
  <si>
    <t>69</t>
  </si>
  <si>
    <t>امین آوید</t>
  </si>
  <si>
    <t>4933.0</t>
  </si>
  <si>
    <t>422093660.0</t>
  </si>
  <si>
    <t>70</t>
  </si>
  <si>
    <t>بهمن</t>
  </si>
  <si>
    <t>1894.5</t>
  </si>
  <si>
    <t>409811764.5</t>
  </si>
  <si>
    <t>71</t>
  </si>
  <si>
    <t>1228.5</t>
  </si>
  <si>
    <t>316427038.25</t>
  </si>
  <si>
    <t>72</t>
  </si>
  <si>
    <t>3073.16</t>
  </si>
  <si>
    <t>263387429.16</t>
  </si>
  <si>
    <t>73</t>
  </si>
  <si>
    <t>1511.0</t>
  </si>
  <si>
    <t>224291544.0</t>
  </si>
  <si>
    <t>74</t>
  </si>
  <si>
    <t>540.0</t>
  </si>
  <si>
    <t>31516560.0</t>
  </si>
  <si>
    <t>75</t>
  </si>
  <si>
    <t>135.0</t>
  </si>
  <si>
    <t>22406445.0</t>
  </si>
  <si>
    <t>76</t>
  </si>
  <si>
    <t>آپادانا</t>
  </si>
  <si>
    <t>62.0</t>
  </si>
  <si>
    <t>19794708.0</t>
  </si>
  <si>
    <t>77</t>
  </si>
  <si>
    <t>بورس ابراز</t>
  </si>
  <si>
    <t>54.0</t>
  </si>
  <si>
    <t>14919086.0</t>
  </si>
  <si>
    <t>78</t>
  </si>
  <si>
    <t>44.0</t>
  </si>
  <si>
    <t>10902188.0</t>
  </si>
  <si>
    <t>79</t>
  </si>
  <si>
    <t>دنیای خبره</t>
  </si>
  <si>
    <t>22.0</t>
  </si>
  <si>
    <t>5698286.0</t>
  </si>
  <si>
    <t>80</t>
  </si>
  <si>
    <t>50.0</t>
  </si>
  <si>
    <t>3337500.0</t>
  </si>
  <si>
    <t>مقدار معاملات(تن)</t>
  </si>
  <si>
    <t>ارزش معاملات (هزار ریال)</t>
  </si>
  <si>
    <t>آمار معاملات بازار فیزیکی کارگزارن- فروردین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</si>
</sst>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sz val="14"/>
      <color theme="1"/>
      <name val="B Compset"/>
      <charset val="178"/>
    </font>
    <font>
      <b/>
      <sz val="14"/>
      <color theme="1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3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D83" headerRowCount="0" totalsRowShown="0" dataDxfId="2">
  <tableColumns count="4">
    <tableColumn id="1" name="Column1" dataDxfId="6"/>
    <tableColumn id="2" name="Column2" dataDxfId="5"/>
    <tableColumn id="3" name="Column3" headerRowDxfId="0" dataDxfId="4"/>
    <tableColumn id="4" name="Column4" headerRowDxfId="1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8" customWidth="1"/>
    <col min="3" max="3" width="23.7109375" customWidth="1"/>
    <col min="4" max="4" width="38.8554687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 t="s">
        <v>4</v>
      </c>
      <c r="B2" s="1" t="s">
        <v>186</v>
      </c>
      <c r="C2" s="1" t="s">
        <v>187</v>
      </c>
      <c r="D2" s="1" t="s">
        <v>188</v>
      </c>
    </row>
    <row r="3" spans="1:4" x14ac:dyDescent="0.25">
      <c r="A3" s="1" t="s">
        <v>11</v>
      </c>
      <c r="B3" s="1" t="s">
        <v>186</v>
      </c>
      <c r="C3" s="1" t="s">
        <v>334</v>
      </c>
      <c r="D3" s="1" t="s">
        <v>335</v>
      </c>
    </row>
    <row r="4" spans="1:4" x14ac:dyDescent="0.25">
      <c r="A4" s="1" t="s">
        <v>18</v>
      </c>
      <c r="B4" s="1" t="s">
        <v>29</v>
      </c>
      <c r="C4" s="1" t="s">
        <v>367</v>
      </c>
      <c r="D4" s="1" t="s">
        <v>368</v>
      </c>
    </row>
    <row r="5" spans="1:4" x14ac:dyDescent="0.25">
      <c r="A5" s="1" t="s">
        <v>25</v>
      </c>
      <c r="B5" s="1" t="s">
        <v>29</v>
      </c>
      <c r="C5" s="1" t="s">
        <v>30</v>
      </c>
      <c r="D5" s="1" t="s">
        <v>31</v>
      </c>
    </row>
    <row r="6" spans="1:4" x14ac:dyDescent="0.25">
      <c r="A6" s="1" t="s">
        <v>32</v>
      </c>
      <c r="B6" s="1" t="s">
        <v>22</v>
      </c>
      <c r="C6" s="1" t="s">
        <v>65</v>
      </c>
      <c r="D6" s="1" t="s">
        <v>66</v>
      </c>
    </row>
    <row r="7" spans="1:4" x14ac:dyDescent="0.25">
      <c r="A7" s="1" t="s">
        <v>38</v>
      </c>
      <c r="B7" s="1" t="s">
        <v>22</v>
      </c>
      <c r="C7" s="1" t="s">
        <v>23</v>
      </c>
      <c r="D7" s="1" t="s">
        <v>24</v>
      </c>
    </row>
    <row r="8" spans="1:4" x14ac:dyDescent="0.25">
      <c r="A8" s="1" t="s">
        <v>44</v>
      </c>
      <c r="B8" s="1" t="s">
        <v>406</v>
      </c>
      <c r="C8" s="1" t="s">
        <v>407</v>
      </c>
      <c r="D8" s="1" t="s">
        <v>408</v>
      </c>
    </row>
    <row r="9" spans="1:4" x14ac:dyDescent="0.25">
      <c r="A9" s="1" t="s">
        <v>50</v>
      </c>
      <c r="B9" s="1" t="s">
        <v>180</v>
      </c>
      <c r="C9" s="1" t="s">
        <v>181</v>
      </c>
      <c r="D9" s="1" t="s">
        <v>182</v>
      </c>
    </row>
    <row r="10" spans="1:4" x14ac:dyDescent="0.25">
      <c r="A10" s="1" t="s">
        <v>57</v>
      </c>
      <c r="B10" s="1" t="s">
        <v>180</v>
      </c>
      <c r="C10" s="1" t="s">
        <v>329</v>
      </c>
      <c r="D10" s="1" t="s">
        <v>330</v>
      </c>
    </row>
    <row r="11" spans="1:4" x14ac:dyDescent="0.25">
      <c r="A11" s="1" t="s">
        <v>64</v>
      </c>
      <c r="B11" s="1" t="s">
        <v>45</v>
      </c>
      <c r="C11" s="1" t="s">
        <v>46</v>
      </c>
      <c r="D11" s="1" t="s">
        <v>47</v>
      </c>
    </row>
    <row r="12" spans="1:4" x14ac:dyDescent="0.25">
      <c r="A12" s="1" t="s">
        <v>70</v>
      </c>
      <c r="B12" s="1" t="s">
        <v>45</v>
      </c>
      <c r="C12" s="1" t="s">
        <v>282</v>
      </c>
      <c r="D12" s="1" t="s">
        <v>283</v>
      </c>
    </row>
    <row r="13" spans="1:4" x14ac:dyDescent="0.25">
      <c r="A13" s="1" t="s">
        <v>77</v>
      </c>
      <c r="B13" s="1" t="s">
        <v>260</v>
      </c>
      <c r="C13" s="1" t="s">
        <v>261</v>
      </c>
      <c r="D13" s="1" t="s">
        <v>262</v>
      </c>
    </row>
    <row r="14" spans="1:4" x14ac:dyDescent="0.25">
      <c r="A14" s="1" t="s">
        <v>83</v>
      </c>
      <c r="B14" s="1" t="s">
        <v>429</v>
      </c>
      <c r="C14" s="1" t="s">
        <v>430</v>
      </c>
      <c r="D14" s="1" t="s">
        <v>431</v>
      </c>
    </row>
    <row r="15" spans="1:4" x14ac:dyDescent="0.25">
      <c r="A15" s="1" t="s">
        <v>90</v>
      </c>
      <c r="B15" s="1" t="s">
        <v>195</v>
      </c>
      <c r="C15" s="1" t="s">
        <v>212</v>
      </c>
      <c r="D15" s="1" t="s">
        <v>213</v>
      </c>
    </row>
    <row r="16" spans="1:4" x14ac:dyDescent="0.25">
      <c r="A16" s="1" t="s">
        <v>97</v>
      </c>
      <c r="B16" s="1" t="s">
        <v>195</v>
      </c>
      <c r="C16" s="1" t="s">
        <v>196</v>
      </c>
      <c r="D16" s="1" t="s">
        <v>197</v>
      </c>
    </row>
    <row r="17" spans="1:4" x14ac:dyDescent="0.25">
      <c r="A17" s="1" t="s">
        <v>103</v>
      </c>
      <c r="B17" s="1" t="s">
        <v>205</v>
      </c>
      <c r="C17" s="1" t="s">
        <v>206</v>
      </c>
      <c r="D17" s="1" t="s">
        <v>207</v>
      </c>
    </row>
    <row r="18" spans="1:4" x14ac:dyDescent="0.25">
      <c r="A18" s="1" t="s">
        <v>110</v>
      </c>
      <c r="B18" s="1" t="s">
        <v>205</v>
      </c>
      <c r="C18" s="1" t="s">
        <v>269</v>
      </c>
      <c r="D18" s="1" t="s">
        <v>270</v>
      </c>
    </row>
    <row r="19" spans="1:4" x14ac:dyDescent="0.25">
      <c r="A19" s="1" t="s">
        <v>117</v>
      </c>
      <c r="B19" s="1" t="s">
        <v>309</v>
      </c>
      <c r="C19" s="1" t="s">
        <v>310</v>
      </c>
      <c r="D19" s="1" t="s">
        <v>311</v>
      </c>
    </row>
    <row r="20" spans="1:4" x14ac:dyDescent="0.25">
      <c r="A20" s="1" t="s">
        <v>124</v>
      </c>
      <c r="B20" s="1" t="s">
        <v>107</v>
      </c>
      <c r="C20" s="1" t="s">
        <v>349</v>
      </c>
      <c r="D20" s="1" t="s">
        <v>350</v>
      </c>
    </row>
    <row r="21" spans="1:4" x14ac:dyDescent="0.25">
      <c r="A21" s="1" t="s">
        <v>131</v>
      </c>
      <c r="B21" s="1" t="s">
        <v>107</v>
      </c>
      <c r="C21" s="1" t="s">
        <v>108</v>
      </c>
      <c r="D21" s="1" t="s">
        <v>109</v>
      </c>
    </row>
    <row r="22" spans="1:4" x14ac:dyDescent="0.25">
      <c r="A22" s="1" t="s">
        <v>137</v>
      </c>
      <c r="B22" s="1" t="s">
        <v>121</v>
      </c>
      <c r="C22" s="1" t="s">
        <v>199</v>
      </c>
      <c r="D22" s="1" t="s">
        <v>200</v>
      </c>
    </row>
    <row r="23" spans="1:4" x14ac:dyDescent="0.25">
      <c r="A23" s="1" t="s">
        <v>143</v>
      </c>
      <c r="B23" s="1" t="s">
        <v>121</v>
      </c>
      <c r="C23" s="1" t="s">
        <v>122</v>
      </c>
      <c r="D23" s="1" t="s">
        <v>123</v>
      </c>
    </row>
    <row r="24" spans="1:4" x14ac:dyDescent="0.25">
      <c r="A24" s="1" t="s">
        <v>149</v>
      </c>
      <c r="B24" s="1" t="s">
        <v>58</v>
      </c>
      <c r="C24" s="1" t="s">
        <v>59</v>
      </c>
      <c r="D24" s="1" t="s">
        <v>60</v>
      </c>
    </row>
    <row r="25" spans="1:4" x14ac:dyDescent="0.25">
      <c r="A25" s="1" t="s">
        <v>155</v>
      </c>
      <c r="B25" s="1" t="s">
        <v>58</v>
      </c>
      <c r="C25" s="1" t="s">
        <v>101</v>
      </c>
      <c r="D25" s="1" t="s">
        <v>102</v>
      </c>
    </row>
    <row r="26" spans="1:4" x14ac:dyDescent="0.25">
      <c r="A26" s="1" t="s">
        <v>161</v>
      </c>
      <c r="B26" s="1" t="s">
        <v>247</v>
      </c>
      <c r="C26" s="1" t="s">
        <v>248</v>
      </c>
      <c r="D26" s="1" t="s">
        <v>249</v>
      </c>
    </row>
    <row r="27" spans="1:4" x14ac:dyDescent="0.25">
      <c r="A27" s="1" t="s">
        <v>167</v>
      </c>
      <c r="B27" s="1" t="s">
        <v>372</v>
      </c>
      <c r="C27" s="1" t="s">
        <v>373</v>
      </c>
      <c r="D27" s="1" t="s">
        <v>374</v>
      </c>
    </row>
    <row r="28" spans="1:4" x14ac:dyDescent="0.25">
      <c r="A28" s="1" t="s">
        <v>173</v>
      </c>
      <c r="B28" s="1" t="s">
        <v>383</v>
      </c>
      <c r="C28" s="1" t="s">
        <v>384</v>
      </c>
      <c r="D28" s="1" t="s">
        <v>385</v>
      </c>
    </row>
    <row r="29" spans="1:4" x14ac:dyDescent="0.25">
      <c r="A29" s="1" t="s">
        <v>179</v>
      </c>
      <c r="B29" s="1" t="s">
        <v>275</v>
      </c>
      <c r="C29" s="1" t="s">
        <v>444</v>
      </c>
      <c r="D29" s="1" t="s">
        <v>445</v>
      </c>
    </row>
    <row r="30" spans="1:4" x14ac:dyDescent="0.25">
      <c r="A30" s="1" t="s">
        <v>185</v>
      </c>
      <c r="B30" s="1" t="s">
        <v>275</v>
      </c>
      <c r="C30" s="1" t="s">
        <v>276</v>
      </c>
      <c r="D30" s="1" t="s">
        <v>277</v>
      </c>
    </row>
    <row r="31" spans="1:4" x14ac:dyDescent="0.25">
      <c r="A31" s="1" t="s">
        <v>191</v>
      </c>
      <c r="B31" s="1" t="s">
        <v>294</v>
      </c>
      <c r="C31" s="1" t="s">
        <v>414</v>
      </c>
      <c r="D31" s="1" t="s">
        <v>415</v>
      </c>
    </row>
    <row r="32" spans="1:4" x14ac:dyDescent="0.25">
      <c r="A32" s="1" t="s">
        <v>198</v>
      </c>
      <c r="B32" s="1" t="s">
        <v>294</v>
      </c>
      <c r="C32" s="1" t="s">
        <v>295</v>
      </c>
      <c r="D32" s="1" t="s">
        <v>296</v>
      </c>
    </row>
    <row r="33" spans="1:4" x14ac:dyDescent="0.25">
      <c r="A33" s="1" t="s">
        <v>204</v>
      </c>
      <c r="B33" s="1" t="s">
        <v>84</v>
      </c>
      <c r="C33" s="1" t="s">
        <v>85</v>
      </c>
      <c r="D33" s="1" t="s">
        <v>86</v>
      </c>
    </row>
    <row r="34" spans="1:4" x14ac:dyDescent="0.25">
      <c r="A34" s="1" t="s">
        <v>211</v>
      </c>
      <c r="B34" s="1" t="s">
        <v>84</v>
      </c>
      <c r="C34" s="1" t="s">
        <v>135</v>
      </c>
      <c r="D34" s="1" t="s">
        <v>136</v>
      </c>
    </row>
    <row r="35" spans="1:4" x14ac:dyDescent="0.25">
      <c r="A35" s="1" t="s">
        <v>216</v>
      </c>
      <c r="B35" s="1" t="s">
        <v>87</v>
      </c>
      <c r="C35" s="1" t="s">
        <v>417</v>
      </c>
      <c r="D35" s="1" t="s">
        <v>418</v>
      </c>
    </row>
    <row r="36" spans="1:4" x14ac:dyDescent="0.25">
      <c r="A36" s="1" t="s">
        <v>221</v>
      </c>
      <c r="B36" s="1" t="s">
        <v>87</v>
      </c>
      <c r="C36" s="1" t="s">
        <v>88</v>
      </c>
      <c r="D36" s="1" t="s">
        <v>89</v>
      </c>
    </row>
    <row r="37" spans="1:4" x14ac:dyDescent="0.25">
      <c r="A37" s="1" t="s">
        <v>228</v>
      </c>
      <c r="B37" s="1" t="s">
        <v>241</v>
      </c>
      <c r="C37" s="1" t="s">
        <v>242</v>
      </c>
      <c r="D37" s="1" t="s">
        <v>243</v>
      </c>
    </row>
    <row r="38" spans="1:4" x14ac:dyDescent="0.25">
      <c r="A38" s="1" t="s">
        <v>234</v>
      </c>
      <c r="B38" s="1" t="s">
        <v>241</v>
      </c>
      <c r="C38" s="1" t="s">
        <v>351</v>
      </c>
      <c r="D38" s="1" t="s">
        <v>352</v>
      </c>
    </row>
    <row r="39" spans="1:4" x14ac:dyDescent="0.25">
      <c r="A39" s="1" t="s">
        <v>240</v>
      </c>
      <c r="B39" s="1" t="s">
        <v>254</v>
      </c>
      <c r="C39" s="1" t="s">
        <v>255</v>
      </c>
      <c r="D39" s="1" t="s">
        <v>256</v>
      </c>
    </row>
    <row r="40" spans="1:4" x14ac:dyDescent="0.25">
      <c r="A40" s="1" t="s">
        <v>246</v>
      </c>
      <c r="B40" s="1" t="s">
        <v>111</v>
      </c>
      <c r="C40" s="1" t="s">
        <v>112</v>
      </c>
      <c r="D40" s="1" t="s">
        <v>113</v>
      </c>
    </row>
    <row r="41" spans="1:4" x14ac:dyDescent="0.25">
      <c r="A41" s="1" t="s">
        <v>253</v>
      </c>
      <c r="B41" s="1" t="s">
        <v>111</v>
      </c>
      <c r="C41" s="1" t="s">
        <v>312</v>
      </c>
      <c r="D41" s="1" t="s">
        <v>313</v>
      </c>
    </row>
    <row r="42" spans="1:4" x14ac:dyDescent="0.25">
      <c r="A42" s="1" t="s">
        <v>259</v>
      </c>
      <c r="B42" s="1" t="s">
        <v>15</v>
      </c>
      <c r="C42" s="1" t="s">
        <v>217</v>
      </c>
      <c r="D42" s="1" t="s">
        <v>218</v>
      </c>
    </row>
    <row r="43" spans="1:4" x14ac:dyDescent="0.25">
      <c r="A43" s="1" t="s">
        <v>265</v>
      </c>
      <c r="B43" s="1" t="s">
        <v>15</v>
      </c>
      <c r="C43" s="1" t="s">
        <v>16</v>
      </c>
      <c r="D43" s="1" t="s">
        <v>17</v>
      </c>
    </row>
    <row r="44" spans="1:4" x14ac:dyDescent="0.25">
      <c r="A44" s="1" t="s">
        <v>271</v>
      </c>
      <c r="B44" s="1" t="s">
        <v>168</v>
      </c>
      <c r="C44" s="1" t="s">
        <v>169</v>
      </c>
      <c r="D44" s="1" t="s">
        <v>170</v>
      </c>
    </row>
    <row r="45" spans="1:4" x14ac:dyDescent="0.25">
      <c r="A45" s="1" t="s">
        <v>278</v>
      </c>
      <c r="B45" s="1" t="s">
        <v>168</v>
      </c>
      <c r="C45" s="1" t="s">
        <v>232</v>
      </c>
      <c r="D45" s="1" t="s">
        <v>233</v>
      </c>
    </row>
    <row r="46" spans="1:4" x14ac:dyDescent="0.25">
      <c r="A46" s="1" t="s">
        <v>284</v>
      </c>
      <c r="B46" s="1" t="s">
        <v>74</v>
      </c>
      <c r="C46" s="1" t="s">
        <v>343</v>
      </c>
      <c r="D46" s="1" t="s">
        <v>344</v>
      </c>
    </row>
    <row r="47" spans="1:4" x14ac:dyDescent="0.25">
      <c r="A47" s="1" t="s">
        <v>291</v>
      </c>
      <c r="B47" s="1" t="s">
        <v>74</v>
      </c>
      <c r="C47" s="1" t="s">
        <v>75</v>
      </c>
      <c r="D47" s="1" t="s">
        <v>76</v>
      </c>
    </row>
    <row r="48" spans="1:4" x14ac:dyDescent="0.25">
      <c r="A48" s="1" t="s">
        <v>297</v>
      </c>
      <c r="B48" s="1" t="s">
        <v>208</v>
      </c>
      <c r="C48" s="1" t="s">
        <v>399</v>
      </c>
      <c r="D48" s="1" t="s">
        <v>400</v>
      </c>
    </row>
    <row r="49" spans="1:4" x14ac:dyDescent="0.25">
      <c r="A49" s="1" t="s">
        <v>303</v>
      </c>
      <c r="B49" s="1" t="s">
        <v>208</v>
      </c>
      <c r="C49" s="1" t="s">
        <v>209</v>
      </c>
      <c r="D49" s="1" t="s">
        <v>210</v>
      </c>
    </row>
    <row r="50" spans="1:4" x14ac:dyDescent="0.25">
      <c r="A50" s="1" t="s">
        <v>308</v>
      </c>
      <c r="B50" s="1" t="s">
        <v>67</v>
      </c>
      <c r="C50" s="1" t="s">
        <v>78</v>
      </c>
      <c r="D50" s="1" t="s">
        <v>79</v>
      </c>
    </row>
    <row r="51" spans="1:4" x14ac:dyDescent="0.25">
      <c r="A51" s="1" t="s">
        <v>314</v>
      </c>
      <c r="B51" s="1" t="s">
        <v>67</v>
      </c>
      <c r="C51" s="1" t="s">
        <v>68</v>
      </c>
      <c r="D51" s="1" t="s">
        <v>69</v>
      </c>
    </row>
    <row r="52" spans="1:4" x14ac:dyDescent="0.25">
      <c r="A52" s="1" t="s">
        <v>319</v>
      </c>
      <c r="B52" s="1" t="s">
        <v>361</v>
      </c>
      <c r="C52" s="1" t="s">
        <v>362</v>
      </c>
      <c r="D52" s="1" t="s">
        <v>363</v>
      </c>
    </row>
    <row r="53" spans="1:4" x14ac:dyDescent="0.25">
      <c r="A53" s="1" t="s">
        <v>325</v>
      </c>
      <c r="B53" s="1" t="s">
        <v>288</v>
      </c>
      <c r="C53" s="1" t="s">
        <v>332</v>
      </c>
      <c r="D53" s="1" t="s">
        <v>333</v>
      </c>
    </row>
    <row r="54" spans="1:4" x14ac:dyDescent="0.25">
      <c r="A54" s="1" t="s">
        <v>331</v>
      </c>
      <c r="B54" s="1" t="s">
        <v>288</v>
      </c>
      <c r="C54" s="1" t="s">
        <v>289</v>
      </c>
      <c r="D54" s="1" t="s">
        <v>290</v>
      </c>
    </row>
    <row r="55" spans="1:4" x14ac:dyDescent="0.25">
      <c r="A55" s="1" t="s">
        <v>336</v>
      </c>
      <c r="B55" s="1" t="s">
        <v>51</v>
      </c>
      <c r="C55" s="1" t="s">
        <v>52</v>
      </c>
      <c r="D55" s="1" t="s">
        <v>53</v>
      </c>
    </row>
    <row r="56" spans="1:4" x14ac:dyDescent="0.25">
      <c r="A56" s="1" t="s">
        <v>342</v>
      </c>
      <c r="B56" s="1" t="s">
        <v>51</v>
      </c>
      <c r="C56" s="1" t="s">
        <v>153</v>
      </c>
      <c r="D56" s="1" t="s">
        <v>154</v>
      </c>
    </row>
    <row r="57" spans="1:4" x14ac:dyDescent="0.25">
      <c r="A57" s="1" t="s">
        <v>348</v>
      </c>
      <c r="B57" s="1" t="s">
        <v>225</v>
      </c>
      <c r="C57" s="1" t="s">
        <v>390</v>
      </c>
      <c r="D57" s="1" t="s">
        <v>391</v>
      </c>
    </row>
    <row r="58" spans="1:4" x14ac:dyDescent="0.25">
      <c r="A58" s="1" t="s">
        <v>353</v>
      </c>
      <c r="B58" s="1" t="s">
        <v>225</v>
      </c>
      <c r="C58" s="1" t="s">
        <v>226</v>
      </c>
      <c r="D58" s="1" t="s">
        <v>227</v>
      </c>
    </row>
    <row r="59" spans="1:4" x14ac:dyDescent="0.25">
      <c r="A59" s="1" t="s">
        <v>360</v>
      </c>
      <c r="B59" s="1" t="s">
        <v>94</v>
      </c>
      <c r="C59" s="1" t="s">
        <v>144</v>
      </c>
      <c r="D59" s="1" t="s">
        <v>145</v>
      </c>
    </row>
    <row r="60" spans="1:4" x14ac:dyDescent="0.25">
      <c r="A60" s="1" t="s">
        <v>366</v>
      </c>
      <c r="B60" s="1" t="s">
        <v>94</v>
      </c>
      <c r="C60" s="1" t="s">
        <v>95</v>
      </c>
      <c r="D60" s="1" t="s">
        <v>96</v>
      </c>
    </row>
    <row r="61" spans="1:4" x14ac:dyDescent="0.25">
      <c r="A61" s="1" t="s">
        <v>371</v>
      </c>
      <c r="B61" s="1" t="s">
        <v>8</v>
      </c>
      <c r="C61" s="1" t="s">
        <v>393</v>
      </c>
      <c r="D61" s="1" t="s">
        <v>394</v>
      </c>
    </row>
    <row r="62" spans="1:4" x14ac:dyDescent="0.25">
      <c r="A62" s="1" t="s">
        <v>376</v>
      </c>
      <c r="B62" s="1" t="s">
        <v>8</v>
      </c>
      <c r="C62" s="1" t="s">
        <v>9</v>
      </c>
      <c r="D62" s="1" t="s">
        <v>10</v>
      </c>
    </row>
    <row r="63" spans="1:4" x14ac:dyDescent="0.25">
      <c r="A63" s="1" t="s">
        <v>382</v>
      </c>
      <c r="B63" s="1" t="s">
        <v>433</v>
      </c>
      <c r="C63" s="1" t="s">
        <v>434</v>
      </c>
      <c r="D63" s="1" t="s">
        <v>435</v>
      </c>
    </row>
    <row r="64" spans="1:4" x14ac:dyDescent="0.25">
      <c r="A64" s="1" t="s">
        <v>386</v>
      </c>
      <c r="B64" s="1" t="s">
        <v>114</v>
      </c>
      <c r="C64" s="1" t="s">
        <v>292</v>
      </c>
      <c r="D64" s="1" t="s">
        <v>293</v>
      </c>
    </row>
    <row r="65" spans="1:4" x14ac:dyDescent="0.25">
      <c r="A65" s="1" t="s">
        <v>389</v>
      </c>
      <c r="B65" s="1" t="s">
        <v>114</v>
      </c>
      <c r="C65" s="1" t="s">
        <v>115</v>
      </c>
      <c r="D65" s="1" t="s">
        <v>116</v>
      </c>
    </row>
    <row r="66" spans="1:4" x14ac:dyDescent="0.25">
      <c r="A66" s="1" t="s">
        <v>392</v>
      </c>
      <c r="B66" s="1" t="s">
        <v>272</v>
      </c>
      <c r="C66" s="1" t="s">
        <v>273</v>
      </c>
      <c r="D66" s="1" t="s">
        <v>274</v>
      </c>
    </row>
    <row r="67" spans="1:4" x14ac:dyDescent="0.25">
      <c r="A67" s="1" t="s">
        <v>395</v>
      </c>
      <c r="B67" s="1" t="s">
        <v>272</v>
      </c>
      <c r="C67" s="1" t="s">
        <v>364</v>
      </c>
      <c r="D67" s="1" t="s">
        <v>365</v>
      </c>
    </row>
    <row r="68" spans="1:4" x14ac:dyDescent="0.25">
      <c r="A68" s="1" t="s">
        <v>398</v>
      </c>
      <c r="B68" s="1" t="s">
        <v>410</v>
      </c>
      <c r="C68" s="1" t="s">
        <v>411</v>
      </c>
      <c r="D68" s="1" t="s">
        <v>412</v>
      </c>
    </row>
    <row r="69" spans="1:4" x14ac:dyDescent="0.25">
      <c r="A69" s="1" t="s">
        <v>401</v>
      </c>
      <c r="B69" s="1" t="s">
        <v>300</v>
      </c>
      <c r="C69" s="1" t="s">
        <v>304</v>
      </c>
      <c r="D69" s="1" t="s">
        <v>305</v>
      </c>
    </row>
    <row r="70" spans="1:4" x14ac:dyDescent="0.25">
      <c r="A70" s="1" t="s">
        <v>405</v>
      </c>
      <c r="B70" s="1" t="s">
        <v>300</v>
      </c>
      <c r="C70" s="1" t="s">
        <v>301</v>
      </c>
      <c r="D70" s="1" t="s">
        <v>302</v>
      </c>
    </row>
    <row r="71" spans="1:4" x14ac:dyDescent="0.25">
      <c r="A71" s="1" t="s">
        <v>409</v>
      </c>
      <c r="B71" s="1" t="s">
        <v>125</v>
      </c>
      <c r="C71" s="1" t="s">
        <v>126</v>
      </c>
      <c r="D71" s="1" t="s">
        <v>127</v>
      </c>
    </row>
    <row r="72" spans="1:4" x14ac:dyDescent="0.25">
      <c r="A72" s="1" t="s">
        <v>413</v>
      </c>
      <c r="B72" s="1" t="s">
        <v>125</v>
      </c>
      <c r="C72" s="1" t="s">
        <v>171</v>
      </c>
      <c r="D72" s="1" t="s">
        <v>172</v>
      </c>
    </row>
    <row r="73" spans="1:4" x14ac:dyDescent="0.25">
      <c r="A73" s="1" t="s">
        <v>416</v>
      </c>
      <c r="B73" s="1" t="s">
        <v>118</v>
      </c>
      <c r="C73" s="1" t="s">
        <v>119</v>
      </c>
      <c r="D73" s="1" t="s">
        <v>120</v>
      </c>
    </row>
    <row r="74" spans="1:4" x14ac:dyDescent="0.25">
      <c r="A74" s="1" t="s">
        <v>419</v>
      </c>
      <c r="B74" s="1" t="s">
        <v>118</v>
      </c>
      <c r="C74" s="1" t="s">
        <v>219</v>
      </c>
      <c r="D74" s="1" t="s">
        <v>220</v>
      </c>
    </row>
    <row r="75" spans="1:4" x14ac:dyDescent="0.25">
      <c r="A75" s="1" t="s">
        <v>422</v>
      </c>
      <c r="B75" s="1" t="s">
        <v>192</v>
      </c>
      <c r="C75" s="1" t="s">
        <v>193</v>
      </c>
      <c r="D75" s="1" t="s">
        <v>194</v>
      </c>
    </row>
    <row r="76" spans="1:4" x14ac:dyDescent="0.25">
      <c r="A76" s="1" t="s">
        <v>425</v>
      </c>
      <c r="B76" s="1" t="s">
        <v>192</v>
      </c>
      <c r="C76" s="1" t="s">
        <v>214</v>
      </c>
      <c r="D76" s="1" t="s">
        <v>215</v>
      </c>
    </row>
    <row r="77" spans="1:4" x14ac:dyDescent="0.25">
      <c r="A77" s="1" t="s">
        <v>428</v>
      </c>
      <c r="B77" s="1" t="s">
        <v>229</v>
      </c>
      <c r="C77" s="1" t="s">
        <v>230</v>
      </c>
      <c r="D77" s="1" t="s">
        <v>231</v>
      </c>
    </row>
    <row r="78" spans="1:4" x14ac:dyDescent="0.25">
      <c r="A78" s="1" t="s">
        <v>432</v>
      </c>
      <c r="B78" s="1" t="s">
        <v>229</v>
      </c>
      <c r="C78" s="1" t="s">
        <v>238</v>
      </c>
      <c r="D78" s="1" t="s">
        <v>239</v>
      </c>
    </row>
    <row r="79" spans="1:4" x14ac:dyDescent="0.25">
      <c r="A79" s="1" t="s">
        <v>436</v>
      </c>
      <c r="B79" s="1" t="s">
        <v>320</v>
      </c>
      <c r="C79" s="1" t="s">
        <v>321</v>
      </c>
      <c r="D79" s="1" t="s">
        <v>322</v>
      </c>
    </row>
    <row r="80" spans="1:4" x14ac:dyDescent="0.25">
      <c r="A80" s="1" t="s">
        <v>439</v>
      </c>
      <c r="B80" s="1" t="s">
        <v>320</v>
      </c>
      <c r="C80" s="1" t="s">
        <v>340</v>
      </c>
      <c r="D80" s="1" t="s">
        <v>341</v>
      </c>
    </row>
    <row r="81" spans="1:4" x14ac:dyDescent="0.25">
      <c r="A81" s="1" t="s">
        <v>443</v>
      </c>
      <c r="B81" s="1" t="s">
        <v>156</v>
      </c>
      <c r="C81" s="1" t="s">
        <v>157</v>
      </c>
      <c r="D81" s="1" t="s">
        <v>158</v>
      </c>
    </row>
    <row r="82" spans="1:4" x14ac:dyDescent="0.25">
      <c r="B82" s="1" t="s">
        <v>156</v>
      </c>
      <c r="C82" s="1" t="s">
        <v>165</v>
      </c>
      <c r="D82" s="1" t="s">
        <v>166</v>
      </c>
    </row>
    <row r="83" spans="1:4" x14ac:dyDescent="0.25">
      <c r="B83" s="1" t="s">
        <v>91</v>
      </c>
      <c r="C83" s="1" t="s">
        <v>92</v>
      </c>
      <c r="D83" s="1" t="s">
        <v>93</v>
      </c>
    </row>
    <row r="84" spans="1:4" x14ac:dyDescent="0.25">
      <c r="B84" s="1" t="s">
        <v>71</v>
      </c>
      <c r="C84" s="1" t="s">
        <v>72</v>
      </c>
      <c r="D84" s="1" t="s">
        <v>73</v>
      </c>
    </row>
    <row r="85" spans="1:4" x14ac:dyDescent="0.25">
      <c r="B85" s="1" t="s">
        <v>71</v>
      </c>
      <c r="C85" s="1" t="s">
        <v>244</v>
      </c>
      <c r="D85" s="1" t="s">
        <v>245</v>
      </c>
    </row>
    <row r="86" spans="1:4" x14ac:dyDescent="0.25">
      <c r="B86" s="1" t="s">
        <v>379</v>
      </c>
      <c r="C86" s="1" t="s">
        <v>423</v>
      </c>
      <c r="D86" s="1" t="s">
        <v>424</v>
      </c>
    </row>
    <row r="87" spans="1:4" x14ac:dyDescent="0.25">
      <c r="B87" s="1" t="s">
        <v>379</v>
      </c>
      <c r="C87" s="1" t="s">
        <v>380</v>
      </c>
      <c r="D87" s="1" t="s">
        <v>381</v>
      </c>
    </row>
    <row r="88" spans="1:4" x14ac:dyDescent="0.25">
      <c r="B88" s="1" t="s">
        <v>357</v>
      </c>
      <c r="C88" s="1" t="s">
        <v>426</v>
      </c>
      <c r="D88" s="1" t="s">
        <v>427</v>
      </c>
    </row>
    <row r="89" spans="1:4" x14ac:dyDescent="0.25">
      <c r="B89" s="1" t="s">
        <v>357</v>
      </c>
      <c r="C89" s="1" t="s">
        <v>358</v>
      </c>
      <c r="D89" s="1" t="s">
        <v>359</v>
      </c>
    </row>
    <row r="90" spans="1:4" x14ac:dyDescent="0.25">
      <c r="B90" s="1" t="s">
        <v>266</v>
      </c>
      <c r="C90" s="1" t="s">
        <v>267</v>
      </c>
      <c r="D90" s="1" t="s">
        <v>268</v>
      </c>
    </row>
    <row r="91" spans="1:4" x14ac:dyDescent="0.25">
      <c r="B91" s="1" t="s">
        <v>266</v>
      </c>
      <c r="C91" s="1" t="s">
        <v>306</v>
      </c>
      <c r="D91" s="1" t="s">
        <v>307</v>
      </c>
    </row>
    <row r="92" spans="1:4" x14ac:dyDescent="0.25">
      <c r="B92" s="1" t="s">
        <v>39</v>
      </c>
      <c r="C92" s="1" t="s">
        <v>40</v>
      </c>
      <c r="D92" s="1" t="s">
        <v>41</v>
      </c>
    </row>
    <row r="93" spans="1:4" x14ac:dyDescent="0.25">
      <c r="B93" s="1" t="s">
        <v>39</v>
      </c>
      <c r="C93" s="1" t="s">
        <v>48</v>
      </c>
      <c r="D93" s="1" t="s">
        <v>49</v>
      </c>
    </row>
    <row r="94" spans="1:4" x14ac:dyDescent="0.25">
      <c r="B94" s="1" t="s">
        <v>402</v>
      </c>
      <c r="C94" s="1" t="s">
        <v>403</v>
      </c>
      <c r="D94" s="1" t="s">
        <v>404</v>
      </c>
    </row>
    <row r="95" spans="1:4" x14ac:dyDescent="0.25">
      <c r="B95" s="1" t="s">
        <v>345</v>
      </c>
      <c r="C95" s="1" t="s">
        <v>346</v>
      </c>
      <c r="D95" s="1" t="s">
        <v>347</v>
      </c>
    </row>
    <row r="96" spans="1:4" x14ac:dyDescent="0.25">
      <c r="B96" s="1" t="s">
        <v>440</v>
      </c>
      <c r="C96" s="1" t="s">
        <v>441</v>
      </c>
      <c r="D96" s="1" t="s">
        <v>442</v>
      </c>
    </row>
    <row r="97" spans="2:4" x14ac:dyDescent="0.25">
      <c r="B97" s="1" t="s">
        <v>146</v>
      </c>
      <c r="C97" s="1" t="s">
        <v>437</v>
      </c>
      <c r="D97" s="1" t="s">
        <v>438</v>
      </c>
    </row>
    <row r="98" spans="2:4" x14ac:dyDescent="0.25">
      <c r="B98" s="1" t="s">
        <v>146</v>
      </c>
      <c r="C98" s="1" t="s">
        <v>147</v>
      </c>
      <c r="D98" s="1" t="s">
        <v>148</v>
      </c>
    </row>
    <row r="99" spans="2:4" x14ac:dyDescent="0.25">
      <c r="B99" s="1" t="s">
        <v>104</v>
      </c>
      <c r="C99" s="1" t="s">
        <v>105</v>
      </c>
      <c r="D99" s="1" t="s">
        <v>106</v>
      </c>
    </row>
    <row r="100" spans="2:4" x14ac:dyDescent="0.25">
      <c r="B100" s="1" t="s">
        <v>235</v>
      </c>
      <c r="C100" s="1" t="s">
        <v>236</v>
      </c>
      <c r="D100" s="1" t="s">
        <v>237</v>
      </c>
    </row>
    <row r="101" spans="2:4" x14ac:dyDescent="0.25">
      <c r="B101" s="1" t="s">
        <v>235</v>
      </c>
      <c r="C101" s="1" t="s">
        <v>263</v>
      </c>
      <c r="D101" s="1" t="s">
        <v>264</v>
      </c>
    </row>
    <row r="102" spans="2:4" x14ac:dyDescent="0.25">
      <c r="B102" s="1" t="s">
        <v>98</v>
      </c>
      <c r="C102" s="1" t="s">
        <v>99</v>
      </c>
      <c r="D102" s="1" t="s">
        <v>100</v>
      </c>
    </row>
    <row r="103" spans="2:4" x14ac:dyDescent="0.25">
      <c r="B103" s="1" t="s">
        <v>61</v>
      </c>
      <c r="C103" s="1" t="s">
        <v>387</v>
      </c>
      <c r="D103" s="1" t="s">
        <v>388</v>
      </c>
    </row>
    <row r="104" spans="2:4" x14ac:dyDescent="0.25">
      <c r="B104" s="1" t="s">
        <v>61</v>
      </c>
      <c r="C104" s="1" t="s">
        <v>62</v>
      </c>
      <c r="D104" s="1" t="s">
        <v>63</v>
      </c>
    </row>
    <row r="105" spans="2:4" x14ac:dyDescent="0.25">
      <c r="B105" s="1" t="s">
        <v>279</v>
      </c>
      <c r="C105" s="1" t="s">
        <v>280</v>
      </c>
      <c r="D105" s="1" t="s">
        <v>281</v>
      </c>
    </row>
    <row r="106" spans="2:4" x14ac:dyDescent="0.25">
      <c r="B106" s="1" t="s">
        <v>337</v>
      </c>
      <c r="C106" s="1" t="s">
        <v>338</v>
      </c>
      <c r="D106" s="1" t="s">
        <v>339</v>
      </c>
    </row>
    <row r="107" spans="2:4" x14ac:dyDescent="0.25">
      <c r="B107" s="1" t="s">
        <v>337</v>
      </c>
      <c r="C107" s="1" t="s">
        <v>369</v>
      </c>
      <c r="D107" s="1" t="s">
        <v>370</v>
      </c>
    </row>
    <row r="108" spans="2:4" x14ac:dyDescent="0.25">
      <c r="B108" s="1" t="s">
        <v>326</v>
      </c>
      <c r="C108" s="1" t="s">
        <v>327</v>
      </c>
      <c r="D108" s="1" t="s">
        <v>328</v>
      </c>
    </row>
    <row r="109" spans="2:4" x14ac:dyDescent="0.25">
      <c r="B109" s="1" t="s">
        <v>128</v>
      </c>
      <c r="C109" s="1" t="s">
        <v>298</v>
      </c>
      <c r="D109" s="1" t="s">
        <v>299</v>
      </c>
    </row>
    <row r="110" spans="2:4" x14ac:dyDescent="0.25">
      <c r="B110" s="1" t="s">
        <v>128</v>
      </c>
      <c r="C110" s="1" t="s">
        <v>129</v>
      </c>
      <c r="D110" s="1" t="s">
        <v>130</v>
      </c>
    </row>
    <row r="111" spans="2:4" x14ac:dyDescent="0.25">
      <c r="B111" s="1" t="s">
        <v>26</v>
      </c>
      <c r="C111" s="1" t="s">
        <v>27</v>
      </c>
      <c r="D111" s="1" t="s">
        <v>28</v>
      </c>
    </row>
    <row r="112" spans="2:4" x14ac:dyDescent="0.25">
      <c r="B112" s="1" t="s">
        <v>26</v>
      </c>
      <c r="C112" s="1" t="s">
        <v>42</v>
      </c>
      <c r="D112" s="1" t="s">
        <v>43</v>
      </c>
    </row>
    <row r="113" spans="2:4" x14ac:dyDescent="0.25">
      <c r="B113" s="1" t="s">
        <v>19</v>
      </c>
      <c r="C113" s="1" t="s">
        <v>20</v>
      </c>
      <c r="D113" s="1" t="s">
        <v>21</v>
      </c>
    </row>
    <row r="114" spans="2:4" x14ac:dyDescent="0.25">
      <c r="B114" s="1" t="s">
        <v>19</v>
      </c>
      <c r="C114" s="1" t="s">
        <v>177</v>
      </c>
      <c r="D114" s="1" t="s">
        <v>178</v>
      </c>
    </row>
    <row r="115" spans="2:4" x14ac:dyDescent="0.25">
      <c r="B115" s="1" t="s">
        <v>80</v>
      </c>
      <c r="C115" s="1" t="s">
        <v>420</v>
      </c>
      <c r="D115" s="1" t="s">
        <v>421</v>
      </c>
    </row>
    <row r="116" spans="2:4" x14ac:dyDescent="0.25">
      <c r="B116" s="1" t="s">
        <v>80</v>
      </c>
      <c r="C116" s="1" t="s">
        <v>81</v>
      </c>
      <c r="D116" s="1" t="s">
        <v>82</v>
      </c>
    </row>
    <row r="117" spans="2:4" x14ac:dyDescent="0.25">
      <c r="B117" s="1" t="s">
        <v>174</v>
      </c>
      <c r="C117" s="1" t="s">
        <v>175</v>
      </c>
      <c r="D117" s="1" t="s">
        <v>176</v>
      </c>
    </row>
    <row r="118" spans="2:4" x14ac:dyDescent="0.25">
      <c r="B118" s="1" t="s">
        <v>174</v>
      </c>
      <c r="C118" s="1" t="s">
        <v>189</v>
      </c>
      <c r="D118" s="1" t="s">
        <v>190</v>
      </c>
    </row>
    <row r="119" spans="2:4" x14ac:dyDescent="0.25">
      <c r="B119" s="1" t="s">
        <v>150</v>
      </c>
      <c r="C119" s="1" t="s">
        <v>151</v>
      </c>
      <c r="D119" s="1" t="s">
        <v>152</v>
      </c>
    </row>
    <row r="120" spans="2:4" x14ac:dyDescent="0.25">
      <c r="B120" s="1" t="s">
        <v>150</v>
      </c>
      <c r="C120" s="1" t="s">
        <v>159</v>
      </c>
      <c r="D120" s="1" t="s">
        <v>160</v>
      </c>
    </row>
    <row r="121" spans="2:4" x14ac:dyDescent="0.25">
      <c r="B121" s="1" t="s">
        <v>54</v>
      </c>
      <c r="C121" s="1" t="s">
        <v>396</v>
      </c>
      <c r="D121" s="1" t="s">
        <v>397</v>
      </c>
    </row>
    <row r="122" spans="2:4" x14ac:dyDescent="0.25">
      <c r="B122" s="1" t="s">
        <v>54</v>
      </c>
      <c r="C122" s="1" t="s">
        <v>55</v>
      </c>
      <c r="D122" s="1" t="s">
        <v>56</v>
      </c>
    </row>
    <row r="123" spans="2:4" x14ac:dyDescent="0.25">
      <c r="B123" s="1" t="s">
        <v>162</v>
      </c>
      <c r="C123" s="1" t="s">
        <v>163</v>
      </c>
      <c r="D123" s="1" t="s">
        <v>164</v>
      </c>
    </row>
    <row r="124" spans="2:4" x14ac:dyDescent="0.25">
      <c r="B124" s="1" t="s">
        <v>162</v>
      </c>
      <c r="C124" s="1" t="s">
        <v>257</v>
      </c>
      <c r="D124" s="1" t="s">
        <v>258</v>
      </c>
    </row>
    <row r="125" spans="2:4" x14ac:dyDescent="0.25">
      <c r="B125" s="1" t="s">
        <v>138</v>
      </c>
      <c r="C125" s="1" t="s">
        <v>139</v>
      </c>
      <c r="D125" s="1" t="s">
        <v>140</v>
      </c>
    </row>
    <row r="126" spans="2:4" x14ac:dyDescent="0.25">
      <c r="B126" s="1" t="s">
        <v>138</v>
      </c>
      <c r="C126" s="1" t="s">
        <v>183</v>
      </c>
      <c r="D126" s="1" t="s">
        <v>184</v>
      </c>
    </row>
    <row r="127" spans="2:4" x14ac:dyDescent="0.25">
      <c r="B127" s="1" t="s">
        <v>132</v>
      </c>
      <c r="C127" s="1" t="s">
        <v>133</v>
      </c>
      <c r="D127" s="1" t="s">
        <v>134</v>
      </c>
    </row>
    <row r="128" spans="2:4" x14ac:dyDescent="0.25">
      <c r="B128" s="1" t="s">
        <v>132</v>
      </c>
      <c r="C128" s="1" t="s">
        <v>323</v>
      </c>
      <c r="D128" s="1" t="s">
        <v>324</v>
      </c>
    </row>
    <row r="129" spans="2:4" x14ac:dyDescent="0.25">
      <c r="B129" s="1" t="s">
        <v>12</v>
      </c>
      <c r="C129" s="1" t="s">
        <v>13</v>
      </c>
      <c r="D129" s="1" t="s">
        <v>14</v>
      </c>
    </row>
    <row r="130" spans="2:4" x14ac:dyDescent="0.25">
      <c r="B130" s="1" t="s">
        <v>12</v>
      </c>
      <c r="C130" s="1" t="s">
        <v>141</v>
      </c>
      <c r="D130" s="1" t="s">
        <v>142</v>
      </c>
    </row>
    <row r="131" spans="2:4" x14ac:dyDescent="0.25">
      <c r="B131" s="1" t="s">
        <v>33</v>
      </c>
      <c r="C131" s="1" t="s">
        <v>34</v>
      </c>
      <c r="D131" s="1" t="s">
        <v>35</v>
      </c>
    </row>
    <row r="132" spans="2:4" x14ac:dyDescent="0.25">
      <c r="B132" s="1" t="s">
        <v>33</v>
      </c>
      <c r="C132" s="1" t="s">
        <v>369</v>
      </c>
      <c r="D132" s="1" t="s">
        <v>375</v>
      </c>
    </row>
    <row r="133" spans="2:4" x14ac:dyDescent="0.25">
      <c r="B133" s="1" t="s">
        <v>5</v>
      </c>
      <c r="C133" s="1" t="s">
        <v>6</v>
      </c>
      <c r="D133" s="1" t="s">
        <v>7</v>
      </c>
    </row>
    <row r="134" spans="2:4" x14ac:dyDescent="0.25">
      <c r="B134" s="1" t="s">
        <v>5</v>
      </c>
      <c r="C134" s="1" t="s">
        <v>36</v>
      </c>
      <c r="D134" s="1" t="s">
        <v>37</v>
      </c>
    </row>
    <row r="135" spans="2:4" x14ac:dyDescent="0.25">
      <c r="B135" s="1" t="s">
        <v>354</v>
      </c>
      <c r="C135" s="1" t="s">
        <v>355</v>
      </c>
      <c r="D135" s="1" t="s">
        <v>356</v>
      </c>
    </row>
    <row r="136" spans="2:4" x14ac:dyDescent="0.25">
      <c r="B136" s="1" t="s">
        <v>285</v>
      </c>
      <c r="C136" s="1" t="s">
        <v>286</v>
      </c>
      <c r="D136" s="1" t="s">
        <v>287</v>
      </c>
    </row>
    <row r="137" spans="2:4" x14ac:dyDescent="0.25">
      <c r="B137" s="1" t="s">
        <v>285</v>
      </c>
      <c r="C137" s="1" t="s">
        <v>317</v>
      </c>
      <c r="D137" s="1" t="s">
        <v>318</v>
      </c>
    </row>
    <row r="138" spans="2:4" x14ac:dyDescent="0.25">
      <c r="B138" s="1" t="s">
        <v>201</v>
      </c>
      <c r="C138" s="1" t="s">
        <v>377</v>
      </c>
      <c r="D138" s="1" t="s">
        <v>378</v>
      </c>
    </row>
    <row r="139" spans="2:4" x14ac:dyDescent="0.25">
      <c r="B139" s="1" t="s">
        <v>201</v>
      </c>
      <c r="C139" s="1" t="s">
        <v>202</v>
      </c>
      <c r="D139" s="1" t="s">
        <v>203</v>
      </c>
    </row>
    <row r="140" spans="2:4" x14ac:dyDescent="0.25">
      <c r="B140" s="1" t="s">
        <v>222</v>
      </c>
      <c r="C140" s="1" t="s">
        <v>223</v>
      </c>
      <c r="D140" s="1" t="s">
        <v>224</v>
      </c>
    </row>
    <row r="141" spans="2:4" x14ac:dyDescent="0.25">
      <c r="B141" s="1" t="s">
        <v>250</v>
      </c>
      <c r="C141" s="1" t="s">
        <v>315</v>
      </c>
      <c r="D141" s="1" t="s">
        <v>316</v>
      </c>
    </row>
    <row r="142" spans="2:4" x14ac:dyDescent="0.25">
      <c r="B142" s="1" t="s">
        <v>250</v>
      </c>
      <c r="C142" s="1" t="s">
        <v>251</v>
      </c>
      <c r="D142" s="1" t="s">
        <v>252</v>
      </c>
    </row>
  </sheetData>
  <sortState ref="B2:D142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rightToLeft="1" workbookViewId="0">
      <selection sqref="A1:F1048576"/>
    </sheetView>
  </sheetViews>
  <sheetFormatPr defaultRowHeight="24.75" x14ac:dyDescent="0.7"/>
  <cols>
    <col min="1" max="1" width="16.28515625" style="3" customWidth="1"/>
    <col min="2" max="4" width="23.5703125" style="3" customWidth="1"/>
    <col min="5" max="5" width="22.28515625" customWidth="1"/>
    <col min="6" max="6" width="24.7109375" customWidth="1"/>
  </cols>
  <sheetData>
    <row r="1" spans="1:9" x14ac:dyDescent="0.7">
      <c r="A1" s="3" t="s">
        <v>0</v>
      </c>
      <c r="B1" s="3" t="s">
        <v>1</v>
      </c>
      <c r="C1" s="3" t="s">
        <v>2</v>
      </c>
      <c r="D1" s="3" t="s">
        <v>3</v>
      </c>
      <c r="E1" s="3" t="s">
        <v>446</v>
      </c>
      <c r="F1" s="3" t="s">
        <v>447</v>
      </c>
      <c r="G1" s="3"/>
      <c r="H1" s="3"/>
      <c r="I1" s="3"/>
    </row>
    <row r="2" spans="1:9" x14ac:dyDescent="0.7">
      <c r="A2" s="3" t="s">
        <v>4</v>
      </c>
      <c r="B2" s="3" t="s">
        <v>186</v>
      </c>
      <c r="C2" s="3">
        <v>17029.66</v>
      </c>
      <c r="D2" s="3" t="s">
        <v>188</v>
      </c>
      <c r="E2" s="4">
        <f>IF(B2=B3,C2+C3,C2)</f>
        <v>19654.66</v>
      </c>
      <c r="F2" s="4">
        <f>IF(B2=B3,D2+D3,D2)</f>
        <v>4589950632.3600006</v>
      </c>
      <c r="G2" s="3"/>
      <c r="H2" s="3"/>
      <c r="I2" s="3"/>
    </row>
    <row r="3" spans="1:9" x14ac:dyDescent="0.7">
      <c r="A3" s="3" t="s">
        <v>11</v>
      </c>
      <c r="B3" s="3" t="s">
        <v>186</v>
      </c>
      <c r="C3" s="3">
        <v>2625</v>
      </c>
      <c r="D3" s="3" t="s">
        <v>335</v>
      </c>
      <c r="E3" s="4">
        <f t="shared" ref="E3:E66" si="0">IF(B3=B4,C3+C4,C3)</f>
        <v>2625</v>
      </c>
      <c r="F3" s="4" t="str">
        <f t="shared" ref="F3:F66" si="1">IF(B3=B4,D3+D4,D3)</f>
        <v>430956835.0</v>
      </c>
      <c r="G3" s="3"/>
      <c r="H3" s="3"/>
      <c r="I3" s="3"/>
    </row>
    <row r="4" spans="1:9" x14ac:dyDescent="0.7">
      <c r="A4" s="3" t="s">
        <v>18</v>
      </c>
      <c r="B4" s="3" t="s">
        <v>29</v>
      </c>
      <c r="C4" s="3" t="s">
        <v>367</v>
      </c>
      <c r="D4" s="3" t="s">
        <v>368</v>
      </c>
      <c r="E4" s="4">
        <f>IF(B4=B5,C4+C5,C4)</f>
        <v>41572</v>
      </c>
      <c r="F4" s="4">
        <f>IF(B4=B5,D4+D5,D4)</f>
        <v>17205184940</v>
      </c>
    </row>
    <row r="5" spans="1:9" x14ac:dyDescent="0.7">
      <c r="A5" s="3" t="s">
        <v>25</v>
      </c>
      <c r="B5" s="3" t="s">
        <v>29</v>
      </c>
      <c r="C5" s="3" t="s">
        <v>30</v>
      </c>
      <c r="D5" s="3" t="s">
        <v>31</v>
      </c>
      <c r="E5" s="4" t="str">
        <f t="shared" si="0"/>
        <v>37752.0</v>
      </c>
      <c r="F5" s="4" t="str">
        <f t="shared" si="1"/>
        <v>16319294960.0</v>
      </c>
    </row>
    <row r="6" spans="1:9" x14ac:dyDescent="0.7">
      <c r="A6" s="3" t="s">
        <v>32</v>
      </c>
      <c r="B6" s="3" t="s">
        <v>22</v>
      </c>
      <c r="C6" s="3" t="s">
        <v>65</v>
      </c>
      <c r="D6" s="3" t="s">
        <v>66</v>
      </c>
      <c r="E6" s="4">
        <f>IF(B6=B7,C6+C7,C6)</f>
        <v>288619.86</v>
      </c>
      <c r="F6" s="4">
        <f>IF(B6=B7,D6+D7,D6)</f>
        <v>27669981387.510002</v>
      </c>
    </row>
    <row r="7" spans="1:9" x14ac:dyDescent="0.7">
      <c r="A7" s="3" t="s">
        <v>38</v>
      </c>
      <c r="B7" s="3" t="s">
        <v>22</v>
      </c>
      <c r="C7" s="3" t="s">
        <v>23</v>
      </c>
      <c r="D7" s="3" t="s">
        <v>24</v>
      </c>
      <c r="E7" s="4" t="str">
        <f t="shared" si="0"/>
        <v>191332.04</v>
      </c>
      <c r="F7" s="4" t="str">
        <f t="shared" si="1"/>
        <v>16998459561.24</v>
      </c>
    </row>
    <row r="8" spans="1:9" x14ac:dyDescent="0.7">
      <c r="A8" s="3" t="s">
        <v>44</v>
      </c>
      <c r="B8" s="3" t="s">
        <v>406</v>
      </c>
      <c r="C8" s="3" t="s">
        <v>407</v>
      </c>
      <c r="D8" s="3" t="s">
        <v>408</v>
      </c>
      <c r="E8" s="4" t="str">
        <f t="shared" si="0"/>
        <v>4933.0</v>
      </c>
      <c r="F8" s="4" t="str">
        <f t="shared" si="1"/>
        <v>422093660.0</v>
      </c>
    </row>
    <row r="9" spans="1:9" x14ac:dyDescent="0.7">
      <c r="A9" s="3" t="s">
        <v>50</v>
      </c>
      <c r="B9" s="3" t="s">
        <v>180</v>
      </c>
      <c r="C9" s="3" t="s">
        <v>181</v>
      </c>
      <c r="D9" s="3" t="s">
        <v>182</v>
      </c>
      <c r="E9" s="4">
        <f t="shared" si="0"/>
        <v>40026.050000000003</v>
      </c>
      <c r="F9" s="4">
        <f t="shared" si="1"/>
        <v>4748729866.6999998</v>
      </c>
    </row>
    <row r="10" spans="1:9" x14ac:dyDescent="0.7">
      <c r="A10" s="3" t="s">
        <v>57</v>
      </c>
      <c r="B10" s="3" t="s">
        <v>180</v>
      </c>
      <c r="C10" s="3" t="s">
        <v>329</v>
      </c>
      <c r="D10" s="3" t="s">
        <v>330</v>
      </c>
      <c r="E10" s="4" t="str">
        <f t="shared" si="0"/>
        <v>3809.0</v>
      </c>
      <c r="F10" s="4" t="str">
        <f t="shared" si="1"/>
        <v>454120990.0</v>
      </c>
    </row>
    <row r="11" spans="1:9" x14ac:dyDescent="0.7">
      <c r="A11" s="3" t="s">
        <v>64</v>
      </c>
      <c r="B11" s="3" t="s">
        <v>45</v>
      </c>
      <c r="C11" s="3" t="s">
        <v>46</v>
      </c>
      <c r="D11" s="3" t="s">
        <v>47</v>
      </c>
      <c r="E11" s="4">
        <f t="shared" si="0"/>
        <v>74790.91</v>
      </c>
      <c r="F11" s="4">
        <f t="shared" si="1"/>
        <v>13177214339.360001</v>
      </c>
    </row>
    <row r="12" spans="1:9" x14ac:dyDescent="0.7">
      <c r="A12" s="3" t="s">
        <v>70</v>
      </c>
      <c r="B12" s="3" t="s">
        <v>45</v>
      </c>
      <c r="C12" s="3" t="s">
        <v>282</v>
      </c>
      <c r="D12" s="3" t="s">
        <v>283</v>
      </c>
      <c r="E12" s="4" t="str">
        <f t="shared" si="0"/>
        <v>4075.0</v>
      </c>
      <c r="F12" s="4" t="str">
        <f t="shared" si="1"/>
        <v>1020769751.0</v>
      </c>
    </row>
    <row r="13" spans="1:9" x14ac:dyDescent="0.7">
      <c r="A13" s="3" t="s">
        <v>77</v>
      </c>
      <c r="B13" s="3" t="s">
        <v>260</v>
      </c>
      <c r="C13" s="3" t="s">
        <v>261</v>
      </c>
      <c r="D13" s="3" t="s">
        <v>262</v>
      </c>
      <c r="E13" s="4" t="str">
        <f t="shared" si="0"/>
        <v>8336.7</v>
      </c>
      <c r="F13" s="4" t="str">
        <f t="shared" si="1"/>
        <v>2587690099.1</v>
      </c>
    </row>
    <row r="14" spans="1:9" x14ac:dyDescent="0.7">
      <c r="A14" s="3" t="s">
        <v>83</v>
      </c>
      <c r="B14" s="3" t="s">
        <v>429</v>
      </c>
      <c r="C14" s="3" t="s">
        <v>430</v>
      </c>
      <c r="D14" s="3" t="s">
        <v>431</v>
      </c>
      <c r="E14" s="4" t="str">
        <f t="shared" si="0"/>
        <v>62.0</v>
      </c>
      <c r="F14" s="4" t="str">
        <f t="shared" si="1"/>
        <v>19794708.0</v>
      </c>
    </row>
    <row r="15" spans="1:9" x14ac:dyDescent="0.7">
      <c r="A15" s="3" t="s">
        <v>90</v>
      </c>
      <c r="B15" s="3" t="s">
        <v>195</v>
      </c>
      <c r="C15" s="3" t="s">
        <v>212</v>
      </c>
      <c r="D15" s="3" t="s">
        <v>213</v>
      </c>
      <c r="E15" s="4">
        <f t="shared" si="0"/>
        <v>77220</v>
      </c>
      <c r="F15" s="4">
        <f t="shared" si="1"/>
        <v>5640421144</v>
      </c>
    </row>
    <row r="16" spans="1:9" x14ac:dyDescent="0.7">
      <c r="A16" s="3" t="s">
        <v>97</v>
      </c>
      <c r="B16" s="3" t="s">
        <v>195</v>
      </c>
      <c r="C16" s="3" t="s">
        <v>196</v>
      </c>
      <c r="D16" s="3" t="s">
        <v>197</v>
      </c>
      <c r="E16" s="4" t="str">
        <f t="shared" si="0"/>
        <v>33000.0</v>
      </c>
      <c r="F16" s="4" t="str">
        <f t="shared" si="1"/>
        <v>2223316200.0</v>
      </c>
    </row>
    <row r="17" spans="1:6" x14ac:dyDescent="0.7">
      <c r="A17" s="3" t="s">
        <v>103</v>
      </c>
      <c r="B17" s="3" t="s">
        <v>205</v>
      </c>
      <c r="C17" s="3" t="s">
        <v>206</v>
      </c>
      <c r="D17" s="3" t="s">
        <v>207</v>
      </c>
      <c r="E17" s="4">
        <f t="shared" si="0"/>
        <v>30452.59</v>
      </c>
      <c r="F17" s="4">
        <f t="shared" si="1"/>
        <v>4519821273.1399994</v>
      </c>
    </row>
    <row r="18" spans="1:6" x14ac:dyDescent="0.7">
      <c r="A18" s="3" t="s">
        <v>110</v>
      </c>
      <c r="B18" s="3" t="s">
        <v>205</v>
      </c>
      <c r="C18" s="3" t="s">
        <v>269</v>
      </c>
      <c r="D18" s="3" t="s">
        <v>270</v>
      </c>
      <c r="E18" s="4" t="str">
        <f t="shared" si="0"/>
        <v>4510.0</v>
      </c>
      <c r="F18" s="4" t="str">
        <f t="shared" si="1"/>
        <v>1094258330.0</v>
      </c>
    </row>
    <row r="19" spans="1:6" x14ac:dyDescent="0.7">
      <c r="A19" s="3" t="s">
        <v>117</v>
      </c>
      <c r="B19" s="3" t="s">
        <v>309</v>
      </c>
      <c r="C19" s="3" t="s">
        <v>310</v>
      </c>
      <c r="D19" s="3" t="s">
        <v>311</v>
      </c>
      <c r="E19" s="4" t="str">
        <f t="shared" si="0"/>
        <v>6164.0</v>
      </c>
      <c r="F19" s="4" t="str">
        <f t="shared" si="1"/>
        <v>1480011295.0</v>
      </c>
    </row>
    <row r="20" spans="1:6" x14ac:dyDescent="0.7">
      <c r="A20" s="3" t="s">
        <v>124</v>
      </c>
      <c r="B20" s="3" t="s">
        <v>107</v>
      </c>
      <c r="C20" s="3" t="s">
        <v>349</v>
      </c>
      <c r="D20" s="3" t="s">
        <v>350</v>
      </c>
      <c r="E20" s="4">
        <f t="shared" si="0"/>
        <v>35757</v>
      </c>
      <c r="F20" s="4">
        <f t="shared" si="1"/>
        <v>7925496569</v>
      </c>
    </row>
    <row r="21" spans="1:6" x14ac:dyDescent="0.7">
      <c r="A21" s="3" t="s">
        <v>131</v>
      </c>
      <c r="B21" s="3" t="s">
        <v>107</v>
      </c>
      <c r="C21" s="3" t="s">
        <v>108</v>
      </c>
      <c r="D21" s="3" t="s">
        <v>109</v>
      </c>
      <c r="E21" s="4" t="str">
        <f t="shared" si="0"/>
        <v>31969.0</v>
      </c>
      <c r="F21" s="4" t="str">
        <f t="shared" si="1"/>
        <v>6880552683.0</v>
      </c>
    </row>
    <row r="22" spans="1:6" x14ac:dyDescent="0.7">
      <c r="A22" s="3" t="s">
        <v>137</v>
      </c>
      <c r="B22" s="3" t="s">
        <v>121</v>
      </c>
      <c r="C22" s="3" t="s">
        <v>199</v>
      </c>
      <c r="D22" s="3" t="s">
        <v>200</v>
      </c>
      <c r="E22" s="4">
        <f t="shared" si="0"/>
        <v>110536.25</v>
      </c>
      <c r="F22" s="4">
        <f t="shared" si="1"/>
        <v>9310577824</v>
      </c>
    </row>
    <row r="23" spans="1:6" x14ac:dyDescent="0.7">
      <c r="A23" s="3" t="s">
        <v>143</v>
      </c>
      <c r="B23" s="3" t="s">
        <v>121</v>
      </c>
      <c r="C23" s="3" t="s">
        <v>122</v>
      </c>
      <c r="D23" s="3" t="s">
        <v>123</v>
      </c>
      <c r="E23" s="4" t="str">
        <f t="shared" si="0"/>
        <v>50000.0</v>
      </c>
      <c r="F23" s="4" t="str">
        <f t="shared" si="1"/>
        <v>5551141000.0</v>
      </c>
    </row>
    <row r="24" spans="1:6" x14ac:dyDescent="0.7">
      <c r="A24" s="3" t="s">
        <v>149</v>
      </c>
      <c r="B24" s="3" t="s">
        <v>58</v>
      </c>
      <c r="C24" s="3" t="s">
        <v>59</v>
      </c>
      <c r="D24" s="3" t="s">
        <v>60</v>
      </c>
      <c r="E24" s="4">
        <f t="shared" si="0"/>
        <v>124541.32</v>
      </c>
      <c r="F24" s="4">
        <f t="shared" si="1"/>
        <v>18335092781.93</v>
      </c>
    </row>
    <row r="25" spans="1:6" x14ac:dyDescent="0.7">
      <c r="A25" s="3" t="s">
        <v>155</v>
      </c>
      <c r="B25" s="3" t="s">
        <v>58</v>
      </c>
      <c r="C25" s="3" t="s">
        <v>101</v>
      </c>
      <c r="D25" s="3" t="s">
        <v>102</v>
      </c>
      <c r="E25" s="4" t="str">
        <f t="shared" si="0"/>
        <v>33940.0</v>
      </c>
      <c r="F25" s="4" t="str">
        <f t="shared" si="1"/>
        <v>6982813462.05</v>
      </c>
    </row>
    <row r="26" spans="1:6" x14ac:dyDescent="0.7">
      <c r="A26" s="3" t="s">
        <v>161</v>
      </c>
      <c r="B26" s="3" t="s">
        <v>247</v>
      </c>
      <c r="C26" s="3" t="s">
        <v>248</v>
      </c>
      <c r="D26" s="3" t="s">
        <v>249</v>
      </c>
      <c r="E26" s="4" t="str">
        <f t="shared" si="0"/>
        <v>7375.25</v>
      </c>
      <c r="F26" s="4" t="str">
        <f t="shared" si="1"/>
        <v>2638745263.25</v>
      </c>
    </row>
    <row r="27" spans="1:6" x14ac:dyDescent="0.7">
      <c r="A27" s="3" t="s">
        <v>167</v>
      </c>
      <c r="B27" s="3" t="s">
        <v>372</v>
      </c>
      <c r="C27" s="3" t="s">
        <v>373</v>
      </c>
      <c r="D27" s="3" t="s">
        <v>374</v>
      </c>
      <c r="E27" s="4" t="str">
        <f t="shared" si="0"/>
        <v>2382.0</v>
      </c>
      <c r="F27" s="4" t="str">
        <f t="shared" si="1"/>
        <v>709311804.0</v>
      </c>
    </row>
    <row r="28" spans="1:6" x14ac:dyDescent="0.7">
      <c r="A28" s="3" t="s">
        <v>173</v>
      </c>
      <c r="B28" s="3" t="s">
        <v>383</v>
      </c>
      <c r="C28" s="3" t="s">
        <v>384</v>
      </c>
      <c r="D28" s="3" t="s">
        <v>385</v>
      </c>
      <c r="E28" s="4" t="str">
        <f t="shared" si="0"/>
        <v>3305.5</v>
      </c>
      <c r="F28" s="4" t="str">
        <f t="shared" si="1"/>
        <v>631299476.5</v>
      </c>
    </row>
    <row r="29" spans="1:6" x14ac:dyDescent="0.7">
      <c r="A29" s="3" t="s">
        <v>179</v>
      </c>
      <c r="B29" s="3" t="s">
        <v>275</v>
      </c>
      <c r="C29" s="3" t="s">
        <v>444</v>
      </c>
      <c r="D29" s="3" t="s">
        <v>445</v>
      </c>
      <c r="E29" s="4">
        <f t="shared" si="0"/>
        <v>4134</v>
      </c>
      <c r="F29" s="4">
        <f t="shared" si="1"/>
        <v>1068306097</v>
      </c>
    </row>
    <row r="30" spans="1:6" x14ac:dyDescent="0.7">
      <c r="A30" s="3" t="s">
        <v>185</v>
      </c>
      <c r="B30" s="3" t="s">
        <v>275</v>
      </c>
      <c r="C30" s="3" t="s">
        <v>276</v>
      </c>
      <c r="D30" s="3" t="s">
        <v>277</v>
      </c>
      <c r="E30" s="4" t="str">
        <f t="shared" si="0"/>
        <v>4084.0</v>
      </c>
      <c r="F30" s="4" t="str">
        <f t="shared" si="1"/>
        <v>1064968597.0</v>
      </c>
    </row>
    <row r="31" spans="1:6" x14ac:dyDescent="0.7">
      <c r="A31" s="3" t="s">
        <v>191</v>
      </c>
      <c r="B31" s="3" t="s">
        <v>294</v>
      </c>
      <c r="C31" s="3" t="s">
        <v>414</v>
      </c>
      <c r="D31" s="3" t="s">
        <v>415</v>
      </c>
      <c r="E31" s="4">
        <f t="shared" si="0"/>
        <v>4044.5</v>
      </c>
      <c r="F31" s="4">
        <f t="shared" si="1"/>
        <v>1314970606.25</v>
      </c>
    </row>
    <row r="32" spans="1:6" x14ac:dyDescent="0.7">
      <c r="A32" s="3" t="s">
        <v>198</v>
      </c>
      <c r="B32" s="3" t="s">
        <v>294</v>
      </c>
      <c r="C32" s="3" t="s">
        <v>295</v>
      </c>
      <c r="D32" s="3" t="s">
        <v>296</v>
      </c>
      <c r="E32" s="4" t="str">
        <f t="shared" si="0"/>
        <v>2816.0</v>
      </c>
      <c r="F32" s="4" t="str">
        <f t="shared" si="1"/>
        <v>998543568.0</v>
      </c>
    </row>
    <row r="33" spans="1:6" x14ac:dyDescent="0.7">
      <c r="A33" s="3" t="s">
        <v>204</v>
      </c>
      <c r="B33" s="3" t="s">
        <v>84</v>
      </c>
      <c r="C33" s="3" t="s">
        <v>85</v>
      </c>
      <c r="D33" s="3" t="s">
        <v>86</v>
      </c>
      <c r="E33" s="4">
        <f t="shared" si="0"/>
        <v>90309.9</v>
      </c>
      <c r="F33" s="4">
        <f t="shared" si="1"/>
        <v>14249454437.25</v>
      </c>
    </row>
    <row r="34" spans="1:6" x14ac:dyDescent="0.7">
      <c r="A34" s="3" t="s">
        <v>211</v>
      </c>
      <c r="B34" s="3" t="s">
        <v>84</v>
      </c>
      <c r="C34" s="3" t="s">
        <v>135</v>
      </c>
      <c r="D34" s="3" t="s">
        <v>136</v>
      </c>
      <c r="E34" s="4" t="str">
        <f t="shared" si="0"/>
        <v>47981.0</v>
      </c>
      <c r="F34" s="4" t="str">
        <f t="shared" si="1"/>
        <v>4977431810.0</v>
      </c>
    </row>
    <row r="35" spans="1:6" x14ac:dyDescent="0.7">
      <c r="A35" s="3" t="s">
        <v>216</v>
      </c>
      <c r="B35" s="3" t="s">
        <v>87</v>
      </c>
      <c r="C35" s="3" t="s">
        <v>417</v>
      </c>
      <c r="D35" s="3" t="s">
        <v>418</v>
      </c>
      <c r="E35" s="4">
        <f t="shared" si="0"/>
        <v>29802.16</v>
      </c>
      <c r="F35" s="4">
        <f t="shared" si="1"/>
        <v>8561863554.1599998</v>
      </c>
    </row>
    <row r="36" spans="1:6" x14ac:dyDescent="0.7">
      <c r="A36" s="3" t="s">
        <v>221</v>
      </c>
      <c r="B36" s="3" t="s">
        <v>87</v>
      </c>
      <c r="C36" s="3" t="s">
        <v>88</v>
      </c>
      <c r="D36" s="3" t="s">
        <v>89</v>
      </c>
      <c r="E36" s="4" t="str">
        <f t="shared" si="0"/>
        <v>26729.0</v>
      </c>
      <c r="F36" s="4" t="str">
        <f t="shared" si="1"/>
        <v>8298476125.0</v>
      </c>
    </row>
    <row r="37" spans="1:6" x14ac:dyDescent="0.7">
      <c r="A37" s="3" t="s">
        <v>228</v>
      </c>
      <c r="B37" s="3" t="s">
        <v>241</v>
      </c>
      <c r="C37" s="3" t="s">
        <v>242</v>
      </c>
      <c r="D37" s="3" t="s">
        <v>243</v>
      </c>
      <c r="E37" s="4">
        <f t="shared" si="0"/>
        <v>18628</v>
      </c>
      <c r="F37" s="4">
        <f t="shared" si="1"/>
        <v>2988025553.5</v>
      </c>
    </row>
    <row r="38" spans="1:6" x14ac:dyDescent="0.7">
      <c r="A38" s="3" t="s">
        <v>234</v>
      </c>
      <c r="B38" s="3" t="s">
        <v>241</v>
      </c>
      <c r="C38" s="3" t="s">
        <v>351</v>
      </c>
      <c r="D38" s="3" t="s">
        <v>352</v>
      </c>
      <c r="E38" s="4" t="str">
        <f t="shared" si="0"/>
        <v>600.0</v>
      </c>
      <c r="F38" s="4" t="str">
        <f t="shared" si="1"/>
        <v>314142580.0</v>
      </c>
    </row>
    <row r="39" spans="1:6" x14ac:dyDescent="0.7">
      <c r="A39" s="3" t="s">
        <v>240</v>
      </c>
      <c r="B39" s="3" t="s">
        <v>254</v>
      </c>
      <c r="C39" s="3" t="s">
        <v>255</v>
      </c>
      <c r="D39" s="3" t="s">
        <v>256</v>
      </c>
      <c r="E39" s="4" t="str">
        <f t="shared" si="0"/>
        <v>21261.0</v>
      </c>
      <c r="F39" s="4" t="str">
        <f t="shared" si="1"/>
        <v>2637260699.0</v>
      </c>
    </row>
    <row r="40" spans="1:6" x14ac:dyDescent="0.7">
      <c r="A40" s="3" t="s">
        <v>246</v>
      </c>
      <c r="B40" s="3" t="s">
        <v>111</v>
      </c>
      <c r="C40" s="3" t="s">
        <v>112</v>
      </c>
      <c r="D40" s="3" t="s">
        <v>113</v>
      </c>
      <c r="E40" s="4">
        <f t="shared" si="0"/>
        <v>90909.5</v>
      </c>
      <c r="F40" s="4">
        <f t="shared" si="1"/>
        <v>7874432751.5</v>
      </c>
    </row>
    <row r="41" spans="1:6" x14ac:dyDescent="0.7">
      <c r="A41" s="3" t="s">
        <v>253</v>
      </c>
      <c r="B41" s="3" t="s">
        <v>111</v>
      </c>
      <c r="C41" s="3" t="s">
        <v>312</v>
      </c>
      <c r="D41" s="3" t="s">
        <v>313</v>
      </c>
      <c r="E41" s="4" t="str">
        <f t="shared" si="0"/>
        <v>2799.0</v>
      </c>
      <c r="F41" s="4" t="str">
        <f t="shared" si="1"/>
        <v>752533033.0</v>
      </c>
    </row>
    <row r="42" spans="1:6" x14ac:dyDescent="0.7">
      <c r="A42" s="3" t="s">
        <v>259</v>
      </c>
      <c r="B42" s="3" t="s">
        <v>15</v>
      </c>
      <c r="C42" s="3" t="s">
        <v>217</v>
      </c>
      <c r="D42" s="3" t="s">
        <v>218</v>
      </c>
      <c r="E42" s="4">
        <f t="shared" si="0"/>
        <v>196294</v>
      </c>
      <c r="F42" s="4">
        <f t="shared" si="1"/>
        <v>20283567624.5</v>
      </c>
    </row>
    <row r="43" spans="1:6" x14ac:dyDescent="0.7">
      <c r="A43" s="3" t="s">
        <v>265</v>
      </c>
      <c r="B43" s="3" t="s">
        <v>15</v>
      </c>
      <c r="C43" s="3" t="s">
        <v>16</v>
      </c>
      <c r="D43" s="3" t="s">
        <v>17</v>
      </c>
      <c r="E43" s="4" t="str">
        <f t="shared" si="0"/>
        <v>181350.0</v>
      </c>
      <c r="F43" s="4" t="str">
        <f t="shared" si="1"/>
        <v>17149379918.0</v>
      </c>
    </row>
    <row r="44" spans="1:6" x14ac:dyDescent="0.7">
      <c r="A44" s="3" t="s">
        <v>271</v>
      </c>
      <c r="B44" s="3" t="s">
        <v>168</v>
      </c>
      <c r="C44" s="3" t="s">
        <v>169</v>
      </c>
      <c r="D44" s="3" t="s">
        <v>170</v>
      </c>
      <c r="E44" s="4">
        <f t="shared" si="0"/>
        <v>75660.800000000003</v>
      </c>
      <c r="F44" s="4">
        <f t="shared" si="1"/>
        <v>6431935320.8000002</v>
      </c>
    </row>
    <row r="45" spans="1:6" x14ac:dyDescent="0.7">
      <c r="A45" s="3" t="s">
        <v>278</v>
      </c>
      <c r="B45" s="3" t="s">
        <v>168</v>
      </c>
      <c r="C45" s="3" t="s">
        <v>232</v>
      </c>
      <c r="D45" s="3" t="s">
        <v>233</v>
      </c>
      <c r="E45" s="4" t="str">
        <f t="shared" si="0"/>
        <v>11848.8</v>
      </c>
      <c r="F45" s="4" t="str">
        <f t="shared" si="1"/>
        <v>1682708322.8</v>
      </c>
    </row>
    <row r="46" spans="1:6" x14ac:dyDescent="0.7">
      <c r="A46" s="3" t="s">
        <v>284</v>
      </c>
      <c r="B46" s="3" t="s">
        <v>74</v>
      </c>
      <c r="C46" s="3" t="s">
        <v>343</v>
      </c>
      <c r="D46" s="3" t="s">
        <v>344</v>
      </c>
      <c r="E46" s="4">
        <f t="shared" si="0"/>
        <v>87817.72</v>
      </c>
      <c r="F46" s="4">
        <f t="shared" si="1"/>
        <v>10323413206.84</v>
      </c>
    </row>
    <row r="47" spans="1:6" x14ac:dyDescent="0.7">
      <c r="A47" s="3" t="s">
        <v>291</v>
      </c>
      <c r="B47" s="3" t="s">
        <v>74</v>
      </c>
      <c r="C47" s="3" t="s">
        <v>75</v>
      </c>
      <c r="D47" s="3" t="s">
        <v>76</v>
      </c>
      <c r="E47" s="4" t="str">
        <f t="shared" si="0"/>
        <v>83864.0</v>
      </c>
      <c r="F47" s="4" t="str">
        <f t="shared" si="1"/>
        <v>9269521636.0</v>
      </c>
    </row>
    <row r="48" spans="1:6" x14ac:dyDescent="0.7">
      <c r="A48" s="3" t="s">
        <v>297</v>
      </c>
      <c r="B48" s="3" t="s">
        <v>208</v>
      </c>
      <c r="C48" s="3" t="s">
        <v>399</v>
      </c>
      <c r="D48" s="3" t="s">
        <v>400</v>
      </c>
      <c r="E48" s="4">
        <f t="shared" si="0"/>
        <v>10862.28</v>
      </c>
      <c r="F48" s="4">
        <f t="shared" si="1"/>
        <v>2331267427.6799998</v>
      </c>
    </row>
    <row r="49" spans="1:6" x14ac:dyDescent="0.7">
      <c r="A49" s="3" t="s">
        <v>303</v>
      </c>
      <c r="B49" s="3" t="s">
        <v>208</v>
      </c>
      <c r="C49" s="3" t="s">
        <v>209</v>
      </c>
      <c r="D49" s="3" t="s">
        <v>210</v>
      </c>
      <c r="E49" s="4" t="str">
        <f t="shared" si="0"/>
        <v>8485.0</v>
      </c>
      <c r="F49" s="4" t="str">
        <f t="shared" si="1"/>
        <v>1859986615.0</v>
      </c>
    </row>
    <row r="50" spans="1:6" x14ac:dyDescent="0.7">
      <c r="A50" s="3" t="s">
        <v>308</v>
      </c>
      <c r="B50" s="3" t="s">
        <v>67</v>
      </c>
      <c r="C50" s="3" t="s">
        <v>78</v>
      </c>
      <c r="D50" s="3" t="s">
        <v>79</v>
      </c>
      <c r="E50" s="4">
        <f t="shared" si="0"/>
        <v>370460.95</v>
      </c>
      <c r="F50" s="4">
        <f t="shared" si="1"/>
        <v>20932242457.200001</v>
      </c>
    </row>
    <row r="51" spans="1:6" x14ac:dyDescent="0.7">
      <c r="A51" s="3" t="s">
        <v>314</v>
      </c>
      <c r="B51" s="3" t="s">
        <v>67</v>
      </c>
      <c r="C51" s="3" t="s">
        <v>68</v>
      </c>
      <c r="D51" s="3" t="s">
        <v>69</v>
      </c>
      <c r="E51" s="4" t="str">
        <f t="shared" si="0"/>
        <v>328996.5</v>
      </c>
      <c r="F51" s="4" t="str">
        <f t="shared" si="1"/>
        <v>10412525188.0</v>
      </c>
    </row>
    <row r="52" spans="1:6" x14ac:dyDescent="0.7">
      <c r="A52" s="3" t="s">
        <v>319</v>
      </c>
      <c r="B52" s="3" t="s">
        <v>361</v>
      </c>
      <c r="C52" s="3" t="s">
        <v>362</v>
      </c>
      <c r="D52" s="3" t="s">
        <v>363</v>
      </c>
      <c r="E52" s="4" t="str">
        <f t="shared" si="0"/>
        <v>6871.0</v>
      </c>
      <c r="F52" s="4" t="str">
        <f t="shared" si="1"/>
        <v>922132513.0</v>
      </c>
    </row>
    <row r="53" spans="1:6" x14ac:dyDescent="0.7">
      <c r="A53" s="3" t="s">
        <v>325</v>
      </c>
      <c r="B53" s="3" t="s">
        <v>288</v>
      </c>
      <c r="C53" s="3" t="s">
        <v>332</v>
      </c>
      <c r="D53" s="3" t="s">
        <v>333</v>
      </c>
      <c r="E53" s="4">
        <f t="shared" si="0"/>
        <v>12735.8</v>
      </c>
      <c r="F53" s="4">
        <f t="shared" si="1"/>
        <v>2147434985.4000001</v>
      </c>
    </row>
    <row r="54" spans="1:6" x14ac:dyDescent="0.7">
      <c r="A54" s="3" t="s">
        <v>331</v>
      </c>
      <c r="B54" s="3" t="s">
        <v>288</v>
      </c>
      <c r="C54" s="3" t="s">
        <v>289</v>
      </c>
      <c r="D54" s="3" t="s">
        <v>290</v>
      </c>
      <c r="E54" s="4" t="str">
        <f t="shared" si="0"/>
        <v>7563.0</v>
      </c>
      <c r="F54" s="4" t="str">
        <f t="shared" si="1"/>
        <v>1017607685.0</v>
      </c>
    </row>
    <row r="55" spans="1:6" x14ac:dyDescent="0.7">
      <c r="A55" s="3" t="s">
        <v>336</v>
      </c>
      <c r="B55" s="3" t="s">
        <v>51</v>
      </c>
      <c r="C55" s="3" t="s">
        <v>52</v>
      </c>
      <c r="D55" s="3" t="s">
        <v>53</v>
      </c>
      <c r="E55" s="4">
        <f t="shared" si="0"/>
        <v>84680.77</v>
      </c>
      <c r="F55" s="4">
        <f t="shared" si="1"/>
        <v>15361598470.969999</v>
      </c>
    </row>
    <row r="56" spans="1:6" x14ac:dyDescent="0.7">
      <c r="A56" s="3" t="s">
        <v>342</v>
      </c>
      <c r="B56" s="3" t="s">
        <v>51</v>
      </c>
      <c r="C56" s="3" t="s">
        <v>153</v>
      </c>
      <c r="D56" s="3" t="s">
        <v>154</v>
      </c>
      <c r="E56" s="4" t="str">
        <f t="shared" si="0"/>
        <v>18131.0</v>
      </c>
      <c r="F56" s="4" t="str">
        <f t="shared" si="1"/>
        <v>3736011735.0</v>
      </c>
    </row>
    <row r="57" spans="1:6" x14ac:dyDescent="0.7">
      <c r="A57" s="3" t="s">
        <v>348</v>
      </c>
      <c r="B57" s="3" t="s">
        <v>225</v>
      </c>
      <c r="C57" s="3" t="s">
        <v>390</v>
      </c>
      <c r="D57" s="3" t="s">
        <v>391</v>
      </c>
      <c r="E57" s="4">
        <f t="shared" si="0"/>
        <v>8741</v>
      </c>
      <c r="F57" s="4">
        <f t="shared" si="1"/>
        <v>2293861425</v>
      </c>
    </row>
    <row r="58" spans="1:6" x14ac:dyDescent="0.7">
      <c r="A58" s="3" t="s">
        <v>353</v>
      </c>
      <c r="B58" s="3" t="s">
        <v>225</v>
      </c>
      <c r="C58" s="3" t="s">
        <v>226</v>
      </c>
      <c r="D58" s="3" t="s">
        <v>227</v>
      </c>
      <c r="E58" s="4" t="str">
        <f t="shared" si="0"/>
        <v>5595.0</v>
      </c>
      <c r="F58" s="4" t="str">
        <f t="shared" si="1"/>
        <v>1722564226.0</v>
      </c>
    </row>
    <row r="59" spans="1:6" x14ac:dyDescent="0.7">
      <c r="A59" s="3" t="s">
        <v>360</v>
      </c>
      <c r="B59" s="3" t="s">
        <v>94</v>
      </c>
      <c r="C59" s="3" t="s">
        <v>144</v>
      </c>
      <c r="D59" s="3" t="s">
        <v>145</v>
      </c>
      <c r="E59" s="4">
        <f t="shared" si="0"/>
        <v>66587.19</v>
      </c>
      <c r="F59" s="4">
        <f t="shared" si="1"/>
        <v>13732938554.630001</v>
      </c>
    </row>
    <row r="60" spans="1:6" x14ac:dyDescent="0.7">
      <c r="A60" s="3" t="s">
        <v>366</v>
      </c>
      <c r="B60" s="3" t="s">
        <v>94</v>
      </c>
      <c r="C60" s="3" t="s">
        <v>95</v>
      </c>
      <c r="D60" s="3" t="s">
        <v>96</v>
      </c>
      <c r="E60" s="4" t="str">
        <f t="shared" si="0"/>
        <v>28663.04</v>
      </c>
      <c r="F60" s="4" t="str">
        <f t="shared" si="1"/>
        <v>8063674272.28</v>
      </c>
    </row>
    <row r="61" spans="1:6" x14ac:dyDescent="0.7">
      <c r="A61" s="3" t="s">
        <v>371</v>
      </c>
      <c r="B61" s="3" t="s">
        <v>8</v>
      </c>
      <c r="C61" s="3" t="s">
        <v>393</v>
      </c>
      <c r="D61" s="3" t="s">
        <v>394</v>
      </c>
      <c r="E61" s="4">
        <f t="shared" si="0"/>
        <v>442358.55</v>
      </c>
      <c r="F61" s="4">
        <f t="shared" si="1"/>
        <v>86009366365.850006</v>
      </c>
    </row>
    <row r="62" spans="1:6" x14ac:dyDescent="0.7">
      <c r="A62" s="3" t="s">
        <v>376</v>
      </c>
      <c r="B62" s="3" t="s">
        <v>8</v>
      </c>
      <c r="C62" s="3" t="s">
        <v>9</v>
      </c>
      <c r="D62" s="3" t="s">
        <v>10</v>
      </c>
      <c r="E62" s="4" t="str">
        <f t="shared" si="0"/>
        <v>439179.0</v>
      </c>
      <c r="F62" s="4" t="str">
        <f t="shared" si="1"/>
        <v>85478645020.0</v>
      </c>
    </row>
    <row r="63" spans="1:6" x14ac:dyDescent="0.7">
      <c r="A63" s="3" t="s">
        <v>382</v>
      </c>
      <c r="B63" s="3" t="s">
        <v>433</v>
      </c>
      <c r="C63" s="3" t="s">
        <v>434</v>
      </c>
      <c r="D63" s="3" t="s">
        <v>435</v>
      </c>
      <c r="E63" s="4" t="str">
        <f t="shared" si="0"/>
        <v>54.0</v>
      </c>
      <c r="F63" s="4" t="str">
        <f t="shared" si="1"/>
        <v>14919086.0</v>
      </c>
    </row>
    <row r="64" spans="1:6" x14ac:dyDescent="0.7">
      <c r="A64" s="3" t="s">
        <v>386</v>
      </c>
      <c r="B64" s="3" t="s">
        <v>114</v>
      </c>
      <c r="C64" s="3" t="s">
        <v>292</v>
      </c>
      <c r="D64" s="3" t="s">
        <v>293</v>
      </c>
      <c r="E64" s="4">
        <f t="shared" si="0"/>
        <v>64475</v>
      </c>
      <c r="F64" s="4">
        <f t="shared" si="1"/>
        <v>7157803232.3999996</v>
      </c>
    </row>
    <row r="65" spans="1:6" x14ac:dyDescent="0.7">
      <c r="A65" s="3" t="s">
        <v>389</v>
      </c>
      <c r="B65" s="3" t="s">
        <v>114</v>
      </c>
      <c r="C65" s="3" t="s">
        <v>115</v>
      </c>
      <c r="D65" s="3" t="s">
        <v>116</v>
      </c>
      <c r="E65" s="4" t="str">
        <f t="shared" si="0"/>
        <v>50200.0</v>
      </c>
      <c r="F65" s="4" t="str">
        <f t="shared" si="1"/>
        <v>5593427950.0</v>
      </c>
    </row>
    <row r="66" spans="1:6" x14ac:dyDescent="0.7">
      <c r="A66" s="3" t="s">
        <v>392</v>
      </c>
      <c r="B66" s="3" t="s">
        <v>272</v>
      </c>
      <c r="C66" s="3" t="s">
        <v>273</v>
      </c>
      <c r="D66" s="3" t="s">
        <v>274</v>
      </c>
      <c r="E66" s="4">
        <f t="shared" si="0"/>
        <v>13893.55</v>
      </c>
      <c r="F66" s="4">
        <f t="shared" si="1"/>
        <v>2253140759.75</v>
      </c>
    </row>
    <row r="67" spans="1:6" x14ac:dyDescent="0.7">
      <c r="A67" s="3" t="s">
        <v>395</v>
      </c>
      <c r="B67" s="3" t="s">
        <v>272</v>
      </c>
      <c r="C67" s="3" t="s">
        <v>364</v>
      </c>
      <c r="D67" s="3" t="s">
        <v>365</v>
      </c>
      <c r="E67" s="4" t="str">
        <f t="shared" ref="E67:E130" si="2">IF(B67=B68,C67+C68,C67)</f>
        <v>1495.0</v>
      </c>
      <c r="F67" s="4" t="str">
        <f t="shared" ref="F67:F130" si="3">IF(B67=B68,D67+D68,D67)</f>
        <v>266412933.0</v>
      </c>
    </row>
    <row r="68" spans="1:6" x14ac:dyDescent="0.7">
      <c r="A68" s="3" t="s">
        <v>398</v>
      </c>
      <c r="B68" s="3" t="s">
        <v>410</v>
      </c>
      <c r="C68" s="3" t="s">
        <v>411</v>
      </c>
      <c r="D68" s="3" t="s">
        <v>412</v>
      </c>
      <c r="E68" s="4" t="str">
        <f t="shared" si="2"/>
        <v>1894.5</v>
      </c>
      <c r="F68" s="4" t="str">
        <f t="shared" si="3"/>
        <v>409811764.5</v>
      </c>
    </row>
    <row r="69" spans="1:6" x14ac:dyDescent="0.7">
      <c r="A69" s="3" t="s">
        <v>401</v>
      </c>
      <c r="B69" s="3" t="s">
        <v>300</v>
      </c>
      <c r="C69" s="3" t="s">
        <v>304</v>
      </c>
      <c r="D69" s="3" t="s">
        <v>305</v>
      </c>
      <c r="E69" s="4">
        <f t="shared" si="2"/>
        <v>18158</v>
      </c>
      <c r="F69" s="4">
        <f t="shared" si="3"/>
        <v>2377450289</v>
      </c>
    </row>
    <row r="70" spans="1:6" x14ac:dyDescent="0.7">
      <c r="A70" s="3" t="s">
        <v>405</v>
      </c>
      <c r="B70" s="3" t="s">
        <v>300</v>
      </c>
      <c r="C70" s="3" t="s">
        <v>301</v>
      </c>
      <c r="D70" s="3" t="s">
        <v>302</v>
      </c>
      <c r="E70" s="4" t="str">
        <f t="shared" si="2"/>
        <v>7088.0</v>
      </c>
      <c r="F70" s="4" t="str">
        <f t="shared" si="3"/>
        <v>896849605.0</v>
      </c>
    </row>
    <row r="71" spans="1:6" x14ac:dyDescent="0.7">
      <c r="A71" s="3" t="s">
        <v>409</v>
      </c>
      <c r="B71" s="3" t="s">
        <v>125</v>
      </c>
      <c r="C71" s="3" t="s">
        <v>126</v>
      </c>
      <c r="D71" s="3" t="s">
        <v>127</v>
      </c>
      <c r="E71" s="4">
        <f t="shared" si="2"/>
        <v>72892.55</v>
      </c>
      <c r="F71" s="4">
        <f t="shared" si="3"/>
        <v>9967955639.25</v>
      </c>
    </row>
    <row r="72" spans="1:6" x14ac:dyDescent="0.7">
      <c r="A72" s="3" t="s">
        <v>413</v>
      </c>
      <c r="B72" s="3" t="s">
        <v>125</v>
      </c>
      <c r="C72" s="3" t="s">
        <v>171</v>
      </c>
      <c r="D72" s="3" t="s">
        <v>172</v>
      </c>
      <c r="E72" s="4" t="str">
        <f t="shared" si="2"/>
        <v>19376.0</v>
      </c>
      <c r="F72" s="4" t="str">
        <f t="shared" si="3"/>
        <v>3205990867.0</v>
      </c>
    </row>
    <row r="73" spans="1:6" x14ac:dyDescent="0.7">
      <c r="A73" s="3" t="s">
        <v>416</v>
      </c>
      <c r="B73" s="3" t="s">
        <v>118</v>
      </c>
      <c r="C73" s="3" t="s">
        <v>119</v>
      </c>
      <c r="D73" s="3" t="s">
        <v>120</v>
      </c>
      <c r="E73" s="4">
        <f t="shared" si="2"/>
        <v>67136.78</v>
      </c>
      <c r="F73" s="4">
        <f t="shared" si="3"/>
        <v>8548482138.1400003</v>
      </c>
    </row>
    <row r="74" spans="1:6" x14ac:dyDescent="0.7">
      <c r="A74" s="3" t="s">
        <v>419</v>
      </c>
      <c r="B74" s="3" t="s">
        <v>118</v>
      </c>
      <c r="C74" s="3" t="s">
        <v>219</v>
      </c>
      <c r="D74" s="3" t="s">
        <v>220</v>
      </c>
      <c r="E74" s="4" t="str">
        <f t="shared" si="2"/>
        <v>19138.0</v>
      </c>
      <c r="F74" s="4" t="str">
        <f t="shared" si="3"/>
        <v>1735039354.0</v>
      </c>
    </row>
    <row r="75" spans="1:6" x14ac:dyDescent="0.7">
      <c r="A75" s="3" t="s">
        <v>422</v>
      </c>
      <c r="B75" s="3" t="s">
        <v>192</v>
      </c>
      <c r="C75" s="3" t="s">
        <v>193</v>
      </c>
      <c r="D75" s="3" t="s">
        <v>194</v>
      </c>
      <c r="E75" s="4">
        <f t="shared" si="2"/>
        <v>37685.96</v>
      </c>
      <c r="F75" s="4">
        <f t="shared" si="3"/>
        <v>5644719520.1599998</v>
      </c>
    </row>
    <row r="76" spans="1:6" x14ac:dyDescent="0.7">
      <c r="A76" s="3" t="s">
        <v>425</v>
      </c>
      <c r="B76" s="3" t="s">
        <v>192</v>
      </c>
      <c r="C76" s="3" t="s">
        <v>214</v>
      </c>
      <c r="D76" s="3" t="s">
        <v>215</v>
      </c>
      <c r="E76" s="4" t="str">
        <f t="shared" si="2"/>
        <v>5154.8</v>
      </c>
      <c r="F76" s="4" t="str">
        <f t="shared" si="3"/>
        <v>1843148720.8</v>
      </c>
    </row>
    <row r="77" spans="1:6" x14ac:dyDescent="0.7">
      <c r="A77" s="3" t="s">
        <v>428</v>
      </c>
      <c r="B77" s="3" t="s">
        <v>229</v>
      </c>
      <c r="C77" s="3" t="s">
        <v>230</v>
      </c>
      <c r="D77" s="3" t="s">
        <v>231</v>
      </c>
      <c r="E77" s="4">
        <f t="shared" si="2"/>
        <v>32011.3</v>
      </c>
      <c r="F77" s="4">
        <f t="shared" si="3"/>
        <v>4536870877.5</v>
      </c>
    </row>
    <row r="78" spans="1:6" x14ac:dyDescent="0.7">
      <c r="A78" s="3" t="s">
        <v>432</v>
      </c>
      <c r="B78" s="3" t="s">
        <v>229</v>
      </c>
      <c r="C78" s="3" t="s">
        <v>238</v>
      </c>
      <c r="D78" s="3" t="s">
        <v>239</v>
      </c>
      <c r="E78" s="4" t="str">
        <f t="shared" si="2"/>
        <v>12949.0</v>
      </c>
      <c r="F78" s="4" t="str">
        <f t="shared" si="3"/>
        <v>1554541641.0</v>
      </c>
    </row>
    <row r="79" spans="1:6" x14ac:dyDescent="0.7">
      <c r="A79" s="3" t="s">
        <v>436</v>
      </c>
      <c r="B79" s="3" t="s">
        <v>320</v>
      </c>
      <c r="C79" s="3" t="s">
        <v>321</v>
      </c>
      <c r="D79" s="3" t="s">
        <v>322</v>
      </c>
      <c r="E79" s="4">
        <f t="shared" si="2"/>
        <v>11641</v>
      </c>
      <c r="F79" s="4">
        <f t="shared" si="3"/>
        <v>1529356918</v>
      </c>
    </row>
    <row r="80" spans="1:6" x14ac:dyDescent="0.7">
      <c r="A80" s="3" t="s">
        <v>439</v>
      </c>
      <c r="B80" s="3" t="s">
        <v>320</v>
      </c>
      <c r="C80" s="3" t="s">
        <v>340</v>
      </c>
      <c r="D80" s="3" t="s">
        <v>341</v>
      </c>
      <c r="E80" s="4" t="str">
        <f t="shared" si="2"/>
        <v>620.0</v>
      </c>
      <c r="F80" s="4" t="str">
        <f t="shared" si="3"/>
        <v>355371200.0</v>
      </c>
    </row>
    <row r="81" spans="1:6" x14ac:dyDescent="0.7">
      <c r="A81" s="3" t="s">
        <v>443</v>
      </c>
      <c r="B81" s="3" t="s">
        <v>156</v>
      </c>
      <c r="C81" s="3" t="s">
        <v>157</v>
      </c>
      <c r="D81" s="3" t="s">
        <v>158</v>
      </c>
      <c r="E81" s="4">
        <f t="shared" si="2"/>
        <v>55334</v>
      </c>
      <c r="F81" s="4">
        <f t="shared" si="3"/>
        <v>8165635697.25</v>
      </c>
    </row>
    <row r="82" spans="1:6" x14ac:dyDescent="0.7">
      <c r="B82" s="3" t="s">
        <v>156</v>
      </c>
      <c r="C82" s="3" t="s">
        <v>165</v>
      </c>
      <c r="D82" s="3" t="s">
        <v>166</v>
      </c>
      <c r="E82" s="4" t="str">
        <f t="shared" si="2"/>
        <v>31344.0</v>
      </c>
      <c r="F82" s="4" t="str">
        <f t="shared" si="3"/>
        <v>3239752602.0</v>
      </c>
    </row>
    <row r="83" spans="1:6" x14ac:dyDescent="0.7">
      <c r="B83" s="3" t="s">
        <v>91</v>
      </c>
      <c r="C83" s="3" t="s">
        <v>92</v>
      </c>
      <c r="D83" s="3" t="s">
        <v>93</v>
      </c>
      <c r="E83" s="4" t="str">
        <f t="shared" si="2"/>
        <v>48920.0</v>
      </c>
      <c r="F83" s="4" t="str">
        <f t="shared" si="3"/>
        <v>9221031930.0</v>
      </c>
    </row>
    <row r="84" spans="1:6" x14ac:dyDescent="0.7">
      <c r="B84" s="3" t="s">
        <v>71</v>
      </c>
      <c r="C84" s="3" t="s">
        <v>72</v>
      </c>
      <c r="D84" s="3" t="s">
        <v>73</v>
      </c>
      <c r="E84" s="4">
        <f t="shared" si="2"/>
        <v>104372.82</v>
      </c>
      <c r="F84" s="4">
        <f t="shared" si="3"/>
        <v>12033625775.190001</v>
      </c>
    </row>
    <row r="85" spans="1:6" x14ac:dyDescent="0.7">
      <c r="B85" s="3" t="s">
        <v>71</v>
      </c>
      <c r="C85" s="3" t="s">
        <v>244</v>
      </c>
      <c r="D85" s="3" t="s">
        <v>245</v>
      </c>
      <c r="E85" s="4" t="str">
        <f t="shared" si="2"/>
        <v>13322.0</v>
      </c>
      <c r="F85" s="4" t="str">
        <f t="shared" si="3"/>
        <v>1447082382.0</v>
      </c>
    </row>
    <row r="86" spans="1:6" x14ac:dyDescent="0.7">
      <c r="B86" s="3" t="s">
        <v>379</v>
      </c>
      <c r="C86" s="3" t="s">
        <v>423</v>
      </c>
      <c r="D86" s="3" t="s">
        <v>424</v>
      </c>
      <c r="E86" s="4">
        <f t="shared" si="2"/>
        <v>570</v>
      </c>
      <c r="F86" s="4">
        <f t="shared" si="3"/>
        <v>33376560</v>
      </c>
    </row>
    <row r="87" spans="1:6" x14ac:dyDescent="0.7">
      <c r="B87" s="3" t="s">
        <v>379</v>
      </c>
      <c r="C87" s="3" t="s">
        <v>380</v>
      </c>
      <c r="D87" s="3" t="s">
        <v>381</v>
      </c>
      <c r="E87" s="4" t="str">
        <f t="shared" si="2"/>
        <v>30.0</v>
      </c>
      <c r="F87" s="4" t="str">
        <f t="shared" si="3"/>
        <v>1860000.0</v>
      </c>
    </row>
    <row r="88" spans="1:6" x14ac:dyDescent="0.7">
      <c r="B88" s="3" t="s">
        <v>357</v>
      </c>
      <c r="C88" s="3" t="s">
        <v>426</v>
      </c>
      <c r="D88" s="3" t="s">
        <v>427</v>
      </c>
      <c r="E88" s="4">
        <f t="shared" si="2"/>
        <v>867.5</v>
      </c>
      <c r="F88" s="4">
        <f t="shared" si="3"/>
        <v>317393445</v>
      </c>
    </row>
    <row r="89" spans="1:6" x14ac:dyDescent="0.7">
      <c r="B89" s="3" t="s">
        <v>357</v>
      </c>
      <c r="C89" s="3" t="s">
        <v>358</v>
      </c>
      <c r="D89" s="3" t="s">
        <v>359</v>
      </c>
      <c r="E89" s="4" t="str">
        <f t="shared" si="2"/>
        <v>732.5</v>
      </c>
      <c r="F89" s="4" t="str">
        <f t="shared" si="3"/>
        <v>294987000.0</v>
      </c>
    </row>
    <row r="90" spans="1:6" x14ac:dyDescent="0.7">
      <c r="B90" s="3" t="s">
        <v>266</v>
      </c>
      <c r="C90" s="3" t="s">
        <v>267</v>
      </c>
      <c r="D90" s="3" t="s">
        <v>268</v>
      </c>
      <c r="E90" s="4">
        <f t="shared" si="2"/>
        <v>23835</v>
      </c>
      <c r="F90" s="4">
        <f t="shared" si="3"/>
        <v>2874543010</v>
      </c>
    </row>
    <row r="91" spans="1:6" x14ac:dyDescent="0.7">
      <c r="B91" s="3" t="s">
        <v>266</v>
      </c>
      <c r="C91" s="3" t="s">
        <v>306</v>
      </c>
      <c r="D91" s="3" t="s">
        <v>307</v>
      </c>
      <c r="E91" s="4" t="str">
        <f t="shared" si="2"/>
        <v>7015.0</v>
      </c>
      <c r="F91" s="4" t="str">
        <f t="shared" si="3"/>
        <v>834589180.0</v>
      </c>
    </row>
    <row r="92" spans="1:6" x14ac:dyDescent="0.7">
      <c r="B92" s="3" t="s">
        <v>39</v>
      </c>
      <c r="C92" s="3" t="s">
        <v>40</v>
      </c>
      <c r="D92" s="3" t="s">
        <v>41</v>
      </c>
      <c r="E92" s="4">
        <f t="shared" si="2"/>
        <v>356720.16000000003</v>
      </c>
      <c r="F92" s="4">
        <f t="shared" si="3"/>
        <v>28887014407.16</v>
      </c>
    </row>
    <row r="93" spans="1:6" x14ac:dyDescent="0.7">
      <c r="B93" s="3" t="s">
        <v>39</v>
      </c>
      <c r="C93" s="3" t="s">
        <v>48</v>
      </c>
      <c r="D93" s="3" t="s">
        <v>49</v>
      </c>
      <c r="E93" s="4" t="str">
        <f t="shared" si="2"/>
        <v>164648.0</v>
      </c>
      <c r="F93" s="4" t="str">
        <f t="shared" si="3"/>
        <v>15069187489.0</v>
      </c>
    </row>
    <row r="94" spans="1:6" x14ac:dyDescent="0.7">
      <c r="B94" s="3" t="s">
        <v>402</v>
      </c>
      <c r="C94" s="3" t="s">
        <v>403</v>
      </c>
      <c r="D94" s="3" t="s">
        <v>404</v>
      </c>
      <c r="E94" s="4" t="str">
        <f t="shared" si="2"/>
        <v>3706.0</v>
      </c>
      <c r="F94" s="4" t="str">
        <f t="shared" si="3"/>
        <v>447123988.0</v>
      </c>
    </row>
    <row r="95" spans="1:6" x14ac:dyDescent="0.7">
      <c r="B95" s="3" t="s">
        <v>345</v>
      </c>
      <c r="C95" s="3" t="s">
        <v>346</v>
      </c>
      <c r="D95" s="3" t="s">
        <v>347</v>
      </c>
      <c r="E95" s="4" t="str">
        <f t="shared" si="2"/>
        <v>2896.0</v>
      </c>
      <c r="F95" s="4" t="str">
        <f t="shared" si="3"/>
        <v>350192092.0</v>
      </c>
    </row>
    <row r="96" spans="1:6" x14ac:dyDescent="0.7">
      <c r="B96" s="3" t="s">
        <v>440</v>
      </c>
      <c r="C96" s="3" t="s">
        <v>441</v>
      </c>
      <c r="D96" s="3" t="s">
        <v>442</v>
      </c>
      <c r="E96" s="4" t="str">
        <f t="shared" si="2"/>
        <v>22.0</v>
      </c>
      <c r="F96" s="4" t="str">
        <f t="shared" si="3"/>
        <v>5698286.0</v>
      </c>
    </row>
    <row r="97" spans="2:6" x14ac:dyDescent="0.7">
      <c r="B97" s="3" t="s">
        <v>146</v>
      </c>
      <c r="C97" s="3" t="s">
        <v>437</v>
      </c>
      <c r="D97" s="3" t="s">
        <v>438</v>
      </c>
      <c r="E97" s="4">
        <f t="shared" si="2"/>
        <v>33080</v>
      </c>
      <c r="F97" s="4">
        <f t="shared" si="3"/>
        <v>3839633698</v>
      </c>
    </row>
    <row r="98" spans="2:6" x14ac:dyDescent="0.7">
      <c r="B98" s="3" t="s">
        <v>146</v>
      </c>
      <c r="C98" s="3" t="s">
        <v>147</v>
      </c>
      <c r="D98" s="3" t="s">
        <v>148</v>
      </c>
      <c r="E98" s="4" t="str">
        <f t="shared" si="2"/>
        <v>33036.0</v>
      </c>
      <c r="F98" s="4" t="str">
        <f t="shared" si="3"/>
        <v>3828731510.0</v>
      </c>
    </row>
    <row r="99" spans="2:6" x14ac:dyDescent="0.7">
      <c r="B99" s="3" t="s">
        <v>104</v>
      </c>
      <c r="C99" s="3" t="s">
        <v>105</v>
      </c>
      <c r="D99" s="3" t="s">
        <v>106</v>
      </c>
      <c r="E99" s="4" t="str">
        <f t="shared" si="2"/>
        <v>22473.0</v>
      </c>
      <c r="F99" s="4" t="str">
        <f t="shared" si="3"/>
        <v>7214784712.0</v>
      </c>
    </row>
    <row r="100" spans="2:6" x14ac:dyDescent="0.7">
      <c r="B100" s="3" t="s">
        <v>235</v>
      </c>
      <c r="C100" s="3" t="s">
        <v>236</v>
      </c>
      <c r="D100" s="3" t="s">
        <v>237</v>
      </c>
      <c r="E100" s="4">
        <f t="shared" si="2"/>
        <v>11829.05</v>
      </c>
      <c r="F100" s="4">
        <f t="shared" si="3"/>
        <v>3938770778.9499998</v>
      </c>
    </row>
    <row r="101" spans="2:6" x14ac:dyDescent="0.7">
      <c r="B101" s="3" t="s">
        <v>235</v>
      </c>
      <c r="C101" s="3" t="s">
        <v>263</v>
      </c>
      <c r="D101" s="3" t="s">
        <v>264</v>
      </c>
      <c r="E101" s="4" t="str">
        <f t="shared" si="2"/>
        <v>3504.0</v>
      </c>
      <c r="F101" s="4" t="str">
        <f t="shared" si="3"/>
        <v>1111799272.0</v>
      </c>
    </row>
    <row r="102" spans="2:6" x14ac:dyDescent="0.7">
      <c r="B102" s="3" t="s">
        <v>98</v>
      </c>
      <c r="C102" s="3" t="s">
        <v>99</v>
      </c>
      <c r="D102" s="3" t="s">
        <v>100</v>
      </c>
      <c r="E102" s="4" t="str">
        <f t="shared" si="2"/>
        <v>30047.25</v>
      </c>
      <c r="F102" s="4" t="str">
        <f t="shared" si="3"/>
        <v>7638547100.75</v>
      </c>
    </row>
    <row r="103" spans="2:6" x14ac:dyDescent="0.7">
      <c r="B103" s="3" t="s">
        <v>61</v>
      </c>
      <c r="C103" s="3" t="s">
        <v>387</v>
      </c>
      <c r="D103" s="3" t="s">
        <v>388</v>
      </c>
      <c r="E103" s="4">
        <f t="shared" si="2"/>
        <v>103241</v>
      </c>
      <c r="F103" s="4">
        <f t="shared" si="3"/>
        <v>12487824864</v>
      </c>
    </row>
    <row r="104" spans="2:6" x14ac:dyDescent="0.7">
      <c r="B104" s="3" t="s">
        <v>61</v>
      </c>
      <c r="C104" s="3" t="s">
        <v>62</v>
      </c>
      <c r="D104" s="3" t="s">
        <v>63</v>
      </c>
      <c r="E104" s="4" t="str">
        <f t="shared" si="2"/>
        <v>100138.0</v>
      </c>
      <c r="F104" s="4" t="str">
        <f t="shared" si="3"/>
        <v>11907111331.0</v>
      </c>
    </row>
    <row r="105" spans="2:6" x14ac:dyDescent="0.7">
      <c r="B105" s="3" t="s">
        <v>279</v>
      </c>
      <c r="C105" s="3" t="s">
        <v>280</v>
      </c>
      <c r="D105" s="3" t="s">
        <v>281</v>
      </c>
      <c r="E105" s="4" t="str">
        <f t="shared" si="2"/>
        <v>17052.0</v>
      </c>
      <c r="F105" s="4" t="str">
        <f t="shared" si="3"/>
        <v>1635414863.0</v>
      </c>
    </row>
    <row r="106" spans="2:6" x14ac:dyDescent="0.7">
      <c r="B106" s="3" t="s">
        <v>337</v>
      </c>
      <c r="C106" s="3" t="s">
        <v>338</v>
      </c>
      <c r="D106" s="3" t="s">
        <v>339</v>
      </c>
      <c r="E106" s="4">
        <f t="shared" si="2"/>
        <v>6765.01</v>
      </c>
      <c r="F106" s="4">
        <f t="shared" si="3"/>
        <v>1196192366.6700001</v>
      </c>
    </row>
    <row r="107" spans="2:6" x14ac:dyDescent="0.7">
      <c r="B107" s="3" t="s">
        <v>337</v>
      </c>
      <c r="C107" s="3" t="s">
        <v>369</v>
      </c>
      <c r="D107" s="3" t="s">
        <v>370</v>
      </c>
      <c r="E107" s="4" t="str">
        <f t="shared" si="2"/>
        <v>1012.0</v>
      </c>
      <c r="F107" s="4" t="str">
        <f t="shared" si="3"/>
        <v>122263636.0</v>
      </c>
    </row>
    <row r="108" spans="2:6" x14ac:dyDescent="0.7">
      <c r="B108" s="3" t="s">
        <v>326</v>
      </c>
      <c r="C108" s="3" t="s">
        <v>327</v>
      </c>
      <c r="D108" s="3" t="s">
        <v>328</v>
      </c>
      <c r="E108" s="4" t="str">
        <f t="shared" si="2"/>
        <v>4089.0</v>
      </c>
      <c r="F108" s="4" t="str">
        <f t="shared" si="3"/>
        <v>1150174227.0</v>
      </c>
    </row>
    <row r="109" spans="2:6" x14ac:dyDescent="0.7">
      <c r="B109" s="3" t="s">
        <v>128</v>
      </c>
      <c r="C109" s="3" t="s">
        <v>298</v>
      </c>
      <c r="D109" s="3" t="s">
        <v>299</v>
      </c>
      <c r="E109" s="4">
        <f t="shared" si="2"/>
        <v>46082.85</v>
      </c>
      <c r="F109" s="4">
        <f t="shared" si="3"/>
        <v>7015382844.75</v>
      </c>
    </row>
    <row r="110" spans="2:6" x14ac:dyDescent="0.7">
      <c r="B110" s="3" t="s">
        <v>128</v>
      </c>
      <c r="C110" s="3" t="s">
        <v>129</v>
      </c>
      <c r="D110" s="3" t="s">
        <v>130</v>
      </c>
      <c r="E110" s="4" t="str">
        <f t="shared" si="2"/>
        <v>38807.1</v>
      </c>
      <c r="F110" s="4" t="str">
        <f t="shared" si="3"/>
        <v>5511924465.0</v>
      </c>
    </row>
    <row r="111" spans="2:6" x14ac:dyDescent="0.7">
      <c r="B111" s="3" t="s">
        <v>26</v>
      </c>
      <c r="C111" s="3" t="s">
        <v>27</v>
      </c>
      <c r="D111" s="3" t="s">
        <v>28</v>
      </c>
      <c r="E111" s="4">
        <f t="shared" si="2"/>
        <v>222898.28</v>
      </c>
      <c r="F111" s="4">
        <f t="shared" si="3"/>
        <v>30633653380.040001</v>
      </c>
    </row>
    <row r="112" spans="2:6" x14ac:dyDescent="0.7">
      <c r="B112" s="3" t="s">
        <v>26</v>
      </c>
      <c r="C112" s="3" t="s">
        <v>42</v>
      </c>
      <c r="D112" s="3" t="s">
        <v>43</v>
      </c>
      <c r="E112" s="4" t="str">
        <f t="shared" si="2"/>
        <v>106411.0</v>
      </c>
      <c r="F112" s="4" t="str">
        <f t="shared" si="3"/>
        <v>15425908290.0</v>
      </c>
    </row>
    <row r="113" spans="2:6" x14ac:dyDescent="0.7">
      <c r="B113" s="3" t="s">
        <v>19</v>
      </c>
      <c r="C113" s="3" t="s">
        <v>20</v>
      </c>
      <c r="D113" s="3" t="s">
        <v>21</v>
      </c>
      <c r="E113" s="4">
        <f t="shared" si="2"/>
        <v>145580</v>
      </c>
      <c r="F113" s="4">
        <f t="shared" si="3"/>
        <v>21262137755</v>
      </c>
    </row>
    <row r="114" spans="2:6" x14ac:dyDescent="0.7">
      <c r="B114" s="3" t="s">
        <v>19</v>
      </c>
      <c r="C114" s="3" t="s">
        <v>177</v>
      </c>
      <c r="D114" s="3" t="s">
        <v>178</v>
      </c>
      <c r="E114" s="4" t="str">
        <f t="shared" si="2"/>
        <v>27032.0</v>
      </c>
      <c r="F114" s="4" t="str">
        <f t="shared" si="3"/>
        <v>3042751072.0</v>
      </c>
    </row>
    <row r="115" spans="2:6" x14ac:dyDescent="0.7">
      <c r="B115" s="3" t="s">
        <v>80</v>
      </c>
      <c r="C115" s="3" t="s">
        <v>420</v>
      </c>
      <c r="D115" s="3" t="s">
        <v>421</v>
      </c>
      <c r="E115" s="4">
        <f t="shared" si="2"/>
        <v>117285</v>
      </c>
      <c r="F115" s="4">
        <f t="shared" si="3"/>
        <v>9105665974</v>
      </c>
    </row>
    <row r="116" spans="2:6" x14ac:dyDescent="0.7">
      <c r="B116" s="3" t="s">
        <v>80</v>
      </c>
      <c r="C116" s="3" t="s">
        <v>81</v>
      </c>
      <c r="D116" s="3" t="s">
        <v>82</v>
      </c>
      <c r="E116" s="4" t="str">
        <f t="shared" si="2"/>
        <v>115774.0</v>
      </c>
      <c r="F116" s="4" t="str">
        <f t="shared" si="3"/>
        <v>8881374430.0</v>
      </c>
    </row>
    <row r="117" spans="2:6" x14ac:dyDescent="0.7">
      <c r="B117" s="3" t="s">
        <v>174</v>
      </c>
      <c r="C117" s="3" t="s">
        <v>175</v>
      </c>
      <c r="D117" s="3" t="s">
        <v>176</v>
      </c>
      <c r="E117" s="4">
        <f t="shared" si="2"/>
        <v>67744.5</v>
      </c>
      <c r="F117" s="4">
        <f t="shared" si="3"/>
        <v>7074056957.5</v>
      </c>
    </row>
    <row r="118" spans="2:6" x14ac:dyDescent="0.7">
      <c r="B118" s="3" t="s">
        <v>174</v>
      </c>
      <c r="C118" s="3" t="s">
        <v>189</v>
      </c>
      <c r="D118" s="3" t="s">
        <v>190</v>
      </c>
      <c r="E118" s="4" t="str">
        <f t="shared" si="2"/>
        <v>35500.0</v>
      </c>
      <c r="F118" s="4" t="str">
        <f t="shared" si="3"/>
        <v>2382517500.0</v>
      </c>
    </row>
    <row r="119" spans="2:6" x14ac:dyDescent="0.7">
      <c r="B119" s="3" t="s">
        <v>150</v>
      </c>
      <c r="C119" s="3" t="s">
        <v>151</v>
      </c>
      <c r="D119" s="3" t="s">
        <v>152</v>
      </c>
      <c r="E119" s="4">
        <f t="shared" si="2"/>
        <v>78736.160000000003</v>
      </c>
      <c r="F119" s="4">
        <f t="shared" si="3"/>
        <v>9029109747.2799988</v>
      </c>
    </row>
    <row r="120" spans="2:6" x14ac:dyDescent="0.7">
      <c r="B120" s="3" t="s">
        <v>150</v>
      </c>
      <c r="C120" s="3" t="s">
        <v>159</v>
      </c>
      <c r="D120" s="3" t="s">
        <v>160</v>
      </c>
      <c r="E120" s="4" t="str">
        <f t="shared" si="2"/>
        <v>33973.0</v>
      </c>
      <c r="F120" s="4" t="str">
        <f t="shared" si="3"/>
        <v>3674932600.92</v>
      </c>
    </row>
    <row r="121" spans="2:6" x14ac:dyDescent="0.7">
      <c r="B121" s="3" t="s">
        <v>54</v>
      </c>
      <c r="C121" s="3" t="s">
        <v>396</v>
      </c>
      <c r="D121" s="3" t="s">
        <v>397</v>
      </c>
      <c r="E121" s="4">
        <f t="shared" si="2"/>
        <v>41567</v>
      </c>
      <c r="F121" s="4">
        <f t="shared" si="3"/>
        <v>13458580166</v>
      </c>
    </row>
    <row r="122" spans="2:6" x14ac:dyDescent="0.7">
      <c r="B122" s="3" t="s">
        <v>54</v>
      </c>
      <c r="C122" s="3" t="s">
        <v>55</v>
      </c>
      <c r="D122" s="3" t="s">
        <v>56</v>
      </c>
      <c r="E122" s="4" t="str">
        <f t="shared" si="2"/>
        <v>38039.0</v>
      </c>
      <c r="F122" s="4" t="str">
        <f t="shared" si="3"/>
        <v>12946831255.0</v>
      </c>
    </row>
    <row r="123" spans="2:6" x14ac:dyDescent="0.7">
      <c r="B123" s="3" t="s">
        <v>162</v>
      </c>
      <c r="C123" s="3" t="s">
        <v>163</v>
      </c>
      <c r="D123" s="3" t="s">
        <v>164</v>
      </c>
      <c r="E123" s="4">
        <f t="shared" si="2"/>
        <v>67054.55</v>
      </c>
      <c r="F123" s="4">
        <f t="shared" si="3"/>
        <v>6062567903.5</v>
      </c>
    </row>
    <row r="124" spans="2:6" x14ac:dyDescent="0.7">
      <c r="B124" s="3" t="s">
        <v>162</v>
      </c>
      <c r="C124" s="3" t="s">
        <v>257</v>
      </c>
      <c r="D124" s="3" t="s">
        <v>258</v>
      </c>
      <c r="E124" s="4" t="str">
        <f t="shared" si="2"/>
        <v>3704.0</v>
      </c>
      <c r="F124" s="4" t="str">
        <f t="shared" si="3"/>
        <v>1287371658.0</v>
      </c>
    </row>
    <row r="125" spans="2:6" x14ac:dyDescent="0.7">
      <c r="B125" s="3" t="s">
        <v>138</v>
      </c>
      <c r="C125" s="3" t="s">
        <v>139</v>
      </c>
      <c r="D125" s="3" t="s">
        <v>140</v>
      </c>
      <c r="E125" s="4">
        <f t="shared" si="2"/>
        <v>279999.05</v>
      </c>
      <c r="F125" s="4">
        <f t="shared" si="3"/>
        <v>8307293889</v>
      </c>
    </row>
    <row r="126" spans="2:6" x14ac:dyDescent="0.7">
      <c r="B126" s="3" t="s">
        <v>138</v>
      </c>
      <c r="C126" s="3" t="s">
        <v>183</v>
      </c>
      <c r="D126" s="3" t="s">
        <v>184</v>
      </c>
      <c r="E126" s="4" t="str">
        <f t="shared" si="2"/>
        <v>20926.0</v>
      </c>
      <c r="F126" s="4" t="str">
        <f t="shared" si="3"/>
        <v>2550292172.0</v>
      </c>
    </row>
    <row r="127" spans="2:6" x14ac:dyDescent="0.7">
      <c r="B127" s="3" t="s">
        <v>132</v>
      </c>
      <c r="C127" s="3" t="s">
        <v>133</v>
      </c>
      <c r="D127" s="3" t="s">
        <v>134</v>
      </c>
      <c r="E127" s="4">
        <f t="shared" si="2"/>
        <v>36826.5</v>
      </c>
      <c r="F127" s="4">
        <f t="shared" si="3"/>
        <v>6613723057.5</v>
      </c>
    </row>
    <row r="128" spans="2:6" x14ac:dyDescent="0.7">
      <c r="B128" s="3" t="s">
        <v>132</v>
      </c>
      <c r="C128" s="3" t="s">
        <v>323</v>
      </c>
      <c r="D128" s="3" t="s">
        <v>324</v>
      </c>
      <c r="E128" s="4" t="str">
        <f t="shared" si="2"/>
        <v>4476.0</v>
      </c>
      <c r="F128" s="4" t="str">
        <f t="shared" si="3"/>
        <v>536580184.0</v>
      </c>
    </row>
    <row r="129" spans="2:6" x14ac:dyDescent="0.7">
      <c r="B129" s="3" t="s">
        <v>12</v>
      </c>
      <c r="C129" s="3" t="s">
        <v>13</v>
      </c>
      <c r="D129" s="3" t="s">
        <v>14</v>
      </c>
      <c r="E129" s="4">
        <f t="shared" si="2"/>
        <v>215432.07</v>
      </c>
      <c r="F129" s="4">
        <f t="shared" si="3"/>
        <v>28131318555.369999</v>
      </c>
    </row>
    <row r="130" spans="2:6" x14ac:dyDescent="0.7">
      <c r="B130" s="3" t="s">
        <v>12</v>
      </c>
      <c r="C130" s="3" t="s">
        <v>141</v>
      </c>
      <c r="D130" s="3" t="s">
        <v>142</v>
      </c>
      <c r="E130" s="4" t="str">
        <f t="shared" si="2"/>
        <v>49753.0</v>
      </c>
      <c r="F130" s="4" t="str">
        <f t="shared" si="3"/>
        <v>4650872945.0</v>
      </c>
    </row>
    <row r="131" spans="2:6" x14ac:dyDescent="0.7">
      <c r="B131" s="3" t="s">
        <v>33</v>
      </c>
      <c r="C131" s="3" t="s">
        <v>34</v>
      </c>
      <c r="D131" s="3" t="s">
        <v>35</v>
      </c>
      <c r="E131" s="4">
        <f t="shared" ref="E131:E142" si="4">IF(B131=B132,C131+C132,C131)</f>
        <v>77363.75</v>
      </c>
      <c r="F131" s="4">
        <f t="shared" ref="F131:F142" si="5">IF(B131=B132,D131+D132,D131)</f>
        <v>14894166498.75</v>
      </c>
    </row>
    <row r="132" spans="2:6" x14ac:dyDescent="0.7">
      <c r="B132" s="3" t="s">
        <v>33</v>
      </c>
      <c r="C132" s="3" t="s">
        <v>369</v>
      </c>
      <c r="D132" s="3" t="s">
        <v>375</v>
      </c>
      <c r="E132" s="4" t="str">
        <f t="shared" si="4"/>
        <v>1012.0</v>
      </c>
      <c r="F132" s="4" t="str">
        <f t="shared" si="5"/>
        <v>112535412.0</v>
      </c>
    </row>
    <row r="133" spans="2:6" x14ac:dyDescent="0.7">
      <c r="B133" s="3" t="s">
        <v>5</v>
      </c>
      <c r="C133" s="3" t="s">
        <v>6</v>
      </c>
      <c r="D133" s="3" t="s">
        <v>7</v>
      </c>
      <c r="E133" s="4">
        <f t="shared" si="4"/>
        <v>385800.79000000004</v>
      </c>
      <c r="F133" s="4">
        <f t="shared" si="5"/>
        <v>41123145610.510002</v>
      </c>
    </row>
    <row r="134" spans="2:6" x14ac:dyDescent="0.7">
      <c r="B134" s="3" t="s">
        <v>5</v>
      </c>
      <c r="C134" s="3" t="s">
        <v>36</v>
      </c>
      <c r="D134" s="3" t="s">
        <v>37</v>
      </c>
      <c r="E134" s="4" t="str">
        <f t="shared" si="4"/>
        <v>176482.92</v>
      </c>
      <c r="F134" s="4" t="str">
        <f t="shared" si="5"/>
        <v>16287969357.44</v>
      </c>
    </row>
    <row r="135" spans="2:6" x14ac:dyDescent="0.7">
      <c r="B135" s="3" t="s">
        <v>354</v>
      </c>
      <c r="C135" s="3" t="s">
        <v>355</v>
      </c>
      <c r="D135" s="3" t="s">
        <v>356</v>
      </c>
      <c r="E135" s="4" t="str">
        <f t="shared" si="4"/>
        <v>3965.35</v>
      </c>
      <c r="F135" s="4" t="str">
        <f t="shared" si="5"/>
        <v>990011422.65</v>
      </c>
    </row>
    <row r="136" spans="2:6" x14ac:dyDescent="0.7">
      <c r="B136" s="3" t="s">
        <v>285</v>
      </c>
      <c r="C136" s="3" t="s">
        <v>286</v>
      </c>
      <c r="D136" s="3" t="s">
        <v>287</v>
      </c>
      <c r="E136" s="4">
        <f t="shared" si="4"/>
        <v>14540.75</v>
      </c>
      <c r="F136" s="4">
        <f t="shared" si="5"/>
        <v>2207809713.75</v>
      </c>
    </row>
    <row r="137" spans="2:6" x14ac:dyDescent="0.7">
      <c r="B137" s="3" t="s">
        <v>285</v>
      </c>
      <c r="C137" s="3" t="s">
        <v>317</v>
      </c>
      <c r="D137" s="3" t="s">
        <v>318</v>
      </c>
      <c r="E137" s="4" t="str">
        <f t="shared" si="4"/>
        <v>3700.0</v>
      </c>
      <c r="F137" s="4" t="str">
        <f t="shared" si="5"/>
        <v>588921450.0</v>
      </c>
    </row>
    <row r="138" spans="2:6" x14ac:dyDescent="0.7">
      <c r="B138" s="3" t="s">
        <v>201</v>
      </c>
      <c r="C138" s="3" t="s">
        <v>377</v>
      </c>
      <c r="D138" s="3" t="s">
        <v>378</v>
      </c>
      <c r="E138" s="4">
        <f t="shared" si="4"/>
        <v>19313</v>
      </c>
      <c r="F138" s="4">
        <f t="shared" si="5"/>
        <v>2647812655</v>
      </c>
    </row>
    <row r="139" spans="2:6" x14ac:dyDescent="0.7">
      <c r="B139" s="3" t="s">
        <v>201</v>
      </c>
      <c r="C139" s="3" t="s">
        <v>202</v>
      </c>
      <c r="D139" s="3" t="s">
        <v>203</v>
      </c>
      <c r="E139" s="4" t="str">
        <f t="shared" si="4"/>
        <v>17001.0</v>
      </c>
      <c r="F139" s="4" t="str">
        <f t="shared" si="5"/>
        <v>1995659950.0</v>
      </c>
    </row>
    <row r="140" spans="2:6" x14ac:dyDescent="0.7">
      <c r="B140" s="3" t="s">
        <v>222</v>
      </c>
      <c r="C140" s="3" t="s">
        <v>223</v>
      </c>
      <c r="D140" s="3" t="s">
        <v>224</v>
      </c>
      <c r="E140" s="4" t="str">
        <f t="shared" si="4"/>
        <v>10150.5</v>
      </c>
      <c r="F140" s="4" t="str">
        <f t="shared" si="5"/>
        <v>3132862960.75</v>
      </c>
    </row>
    <row r="141" spans="2:6" x14ac:dyDescent="0.7">
      <c r="B141" s="3" t="s">
        <v>250</v>
      </c>
      <c r="C141" s="3" t="s">
        <v>315</v>
      </c>
      <c r="D141" s="3" t="s">
        <v>316</v>
      </c>
      <c r="E141" s="4">
        <f t="shared" si="4"/>
        <v>13476.66</v>
      </c>
      <c r="F141" s="4">
        <f t="shared" si="5"/>
        <v>2588462815.6599998</v>
      </c>
    </row>
    <row r="142" spans="2:6" x14ac:dyDescent="0.7">
      <c r="B142" s="3" t="s">
        <v>250</v>
      </c>
      <c r="C142" s="3" t="s">
        <v>251</v>
      </c>
      <c r="D142" s="3" t="s">
        <v>252</v>
      </c>
      <c r="E142" s="4" t="str">
        <f t="shared" si="4"/>
        <v>5698.0</v>
      </c>
      <c r="F142" s="4" t="str">
        <f t="shared" si="5"/>
        <v>1326183914.0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rightToLeft="1" tabSelected="1" workbookViewId="0">
      <selection activeCell="A2" sqref="A1:D1048576"/>
    </sheetView>
  </sheetViews>
  <sheetFormatPr defaultRowHeight="15" x14ac:dyDescent="0.25"/>
  <cols>
    <col min="1" max="2" width="21.5703125" customWidth="1"/>
    <col min="3" max="4" width="21.5703125" style="5" customWidth="1"/>
  </cols>
  <sheetData>
    <row r="1" spans="1:7" ht="27.75" x14ac:dyDescent="0.8">
      <c r="A1" s="6" t="s">
        <v>448</v>
      </c>
      <c r="B1" s="7"/>
      <c r="C1" s="7"/>
      <c r="D1" s="8"/>
    </row>
    <row r="2" spans="1:7" ht="24.75" x14ac:dyDescent="0.7">
      <c r="A2" s="4" t="s">
        <v>0</v>
      </c>
      <c r="B2" s="4" t="s">
        <v>1</v>
      </c>
      <c r="C2" s="4" t="s">
        <v>446</v>
      </c>
      <c r="D2" s="4" t="s">
        <v>447</v>
      </c>
      <c r="E2" s="4"/>
      <c r="F2" s="4"/>
      <c r="G2" s="4"/>
    </row>
    <row r="3" spans="1:7" ht="24.75" x14ac:dyDescent="0.7">
      <c r="A3" s="4">
        <v>1</v>
      </c>
      <c r="B3" s="4" t="s">
        <v>186</v>
      </c>
      <c r="C3" s="4">
        <v>19654.66</v>
      </c>
      <c r="D3" s="4">
        <v>4589950632.3600006</v>
      </c>
      <c r="E3" s="4"/>
      <c r="F3" s="4"/>
      <c r="G3" s="4"/>
    </row>
    <row r="4" spans="1:7" ht="24.75" x14ac:dyDescent="0.7">
      <c r="A4" s="4">
        <v>2</v>
      </c>
      <c r="B4" s="4" t="s">
        <v>29</v>
      </c>
      <c r="C4" s="4">
        <v>41572</v>
      </c>
      <c r="D4" s="4">
        <v>17205184940</v>
      </c>
      <c r="E4" s="4"/>
      <c r="F4" s="4"/>
      <c r="G4" s="4"/>
    </row>
    <row r="5" spans="1:7" ht="24.75" x14ac:dyDescent="0.7">
      <c r="A5" s="4">
        <v>3</v>
      </c>
      <c r="B5" s="4" t="s">
        <v>22</v>
      </c>
      <c r="C5" s="4">
        <v>288619.86</v>
      </c>
      <c r="D5" s="4">
        <v>27669981387.510002</v>
      </c>
      <c r="E5" s="4"/>
      <c r="F5" s="4"/>
      <c r="G5" s="4"/>
    </row>
    <row r="6" spans="1:7" ht="24.75" x14ac:dyDescent="0.7">
      <c r="A6" s="4">
        <v>4</v>
      </c>
      <c r="B6" s="4" t="s">
        <v>406</v>
      </c>
      <c r="C6" s="4" t="s">
        <v>407</v>
      </c>
      <c r="D6" s="4" t="s">
        <v>408</v>
      </c>
      <c r="E6" s="4"/>
      <c r="F6" s="4"/>
      <c r="G6" s="4"/>
    </row>
    <row r="7" spans="1:7" ht="24.75" x14ac:dyDescent="0.7">
      <c r="A7" s="4">
        <v>5</v>
      </c>
      <c r="B7" s="4" t="s">
        <v>180</v>
      </c>
      <c r="C7" s="4">
        <v>40026.050000000003</v>
      </c>
      <c r="D7" s="4">
        <v>4748729866.6999998</v>
      </c>
      <c r="E7" s="4"/>
      <c r="F7" s="4"/>
      <c r="G7" s="4"/>
    </row>
    <row r="8" spans="1:7" ht="24.75" x14ac:dyDescent="0.7">
      <c r="A8" s="4">
        <v>6</v>
      </c>
      <c r="B8" s="4" t="s">
        <v>45</v>
      </c>
      <c r="C8" s="4">
        <v>74790.91</v>
      </c>
      <c r="D8" s="4">
        <v>13177214339.360001</v>
      </c>
      <c r="E8" s="4"/>
      <c r="F8" s="4"/>
      <c r="G8" s="4"/>
    </row>
    <row r="9" spans="1:7" ht="24.75" x14ac:dyDescent="0.7">
      <c r="A9" s="4">
        <v>7</v>
      </c>
      <c r="B9" s="4" t="s">
        <v>260</v>
      </c>
      <c r="C9" s="4" t="s">
        <v>261</v>
      </c>
      <c r="D9" s="4" t="s">
        <v>262</v>
      </c>
      <c r="E9" s="4"/>
      <c r="F9" s="4"/>
      <c r="G9" s="4"/>
    </row>
    <row r="10" spans="1:7" ht="24.75" x14ac:dyDescent="0.7">
      <c r="A10" s="4">
        <v>8</v>
      </c>
      <c r="B10" s="4" t="s">
        <v>429</v>
      </c>
      <c r="C10" s="4" t="s">
        <v>430</v>
      </c>
      <c r="D10" s="4" t="s">
        <v>431</v>
      </c>
      <c r="E10" s="4"/>
      <c r="F10" s="4"/>
      <c r="G10" s="4"/>
    </row>
    <row r="11" spans="1:7" ht="24.75" x14ac:dyDescent="0.7">
      <c r="A11" s="4">
        <v>9</v>
      </c>
      <c r="B11" s="4" t="s">
        <v>195</v>
      </c>
      <c r="C11" s="4">
        <v>77220</v>
      </c>
      <c r="D11" s="4">
        <v>5640421144</v>
      </c>
      <c r="E11" s="4"/>
      <c r="F11" s="4"/>
      <c r="G11" s="4"/>
    </row>
    <row r="12" spans="1:7" ht="24.75" x14ac:dyDescent="0.7">
      <c r="A12" s="4">
        <v>10</v>
      </c>
      <c r="B12" s="4" t="s">
        <v>205</v>
      </c>
      <c r="C12" s="4">
        <v>30452.59</v>
      </c>
      <c r="D12" s="4">
        <v>4519821273.1399994</v>
      </c>
      <c r="E12" s="4"/>
      <c r="F12" s="4"/>
      <c r="G12" s="4"/>
    </row>
    <row r="13" spans="1:7" ht="24.75" x14ac:dyDescent="0.7">
      <c r="A13" s="4">
        <v>11</v>
      </c>
      <c r="B13" s="4" t="s">
        <v>309</v>
      </c>
      <c r="C13" s="4" t="s">
        <v>310</v>
      </c>
      <c r="D13" s="4" t="s">
        <v>311</v>
      </c>
      <c r="E13" s="4"/>
      <c r="F13" s="4"/>
      <c r="G13" s="4"/>
    </row>
    <row r="14" spans="1:7" ht="24.75" x14ac:dyDescent="0.7">
      <c r="A14" s="4">
        <v>12</v>
      </c>
      <c r="B14" s="4" t="s">
        <v>107</v>
      </c>
      <c r="C14" s="4">
        <v>35757</v>
      </c>
      <c r="D14" s="4">
        <v>7925496569</v>
      </c>
      <c r="E14" s="4"/>
      <c r="F14" s="4"/>
      <c r="G14" s="4"/>
    </row>
    <row r="15" spans="1:7" ht="24.75" x14ac:dyDescent="0.7">
      <c r="A15" s="4">
        <v>13</v>
      </c>
      <c r="B15" s="4" t="s">
        <v>121</v>
      </c>
      <c r="C15" s="4">
        <v>110536.25</v>
      </c>
      <c r="D15" s="4">
        <v>9310577824</v>
      </c>
      <c r="E15" s="4"/>
      <c r="F15" s="4"/>
      <c r="G15" s="4"/>
    </row>
    <row r="16" spans="1:7" ht="24.75" x14ac:dyDescent="0.7">
      <c r="A16" s="4">
        <v>14</v>
      </c>
      <c r="B16" s="4" t="s">
        <v>58</v>
      </c>
      <c r="C16" s="4">
        <v>124541.32</v>
      </c>
      <c r="D16" s="4">
        <v>18335092781.93</v>
      </c>
      <c r="E16" s="4"/>
      <c r="F16" s="4"/>
      <c r="G16" s="4"/>
    </row>
    <row r="17" spans="1:7" ht="24.75" x14ac:dyDescent="0.7">
      <c r="A17" s="4">
        <v>15</v>
      </c>
      <c r="B17" s="4" t="s">
        <v>247</v>
      </c>
      <c r="C17" s="4" t="s">
        <v>248</v>
      </c>
      <c r="D17" s="4" t="s">
        <v>249</v>
      </c>
      <c r="E17" s="4"/>
      <c r="F17" s="4"/>
      <c r="G17" s="4"/>
    </row>
    <row r="18" spans="1:7" ht="24.75" x14ac:dyDescent="0.7">
      <c r="A18" s="4">
        <v>16</v>
      </c>
      <c r="B18" s="4" t="s">
        <v>372</v>
      </c>
      <c r="C18" s="4" t="s">
        <v>373</v>
      </c>
      <c r="D18" s="4" t="s">
        <v>374</v>
      </c>
      <c r="E18" s="4"/>
      <c r="F18" s="4"/>
      <c r="G18" s="4"/>
    </row>
    <row r="19" spans="1:7" ht="24.75" x14ac:dyDescent="0.7">
      <c r="A19" s="4">
        <v>17</v>
      </c>
      <c r="B19" s="4" t="s">
        <v>383</v>
      </c>
      <c r="C19" s="4" t="s">
        <v>384</v>
      </c>
      <c r="D19" s="4" t="s">
        <v>385</v>
      </c>
      <c r="E19" s="4"/>
      <c r="F19" s="4"/>
      <c r="G19" s="4"/>
    </row>
    <row r="20" spans="1:7" ht="24.75" x14ac:dyDescent="0.7">
      <c r="A20" s="4">
        <v>18</v>
      </c>
      <c r="B20" s="4" t="s">
        <v>275</v>
      </c>
      <c r="C20" s="4">
        <v>4134</v>
      </c>
      <c r="D20" s="4">
        <v>1068306097</v>
      </c>
      <c r="E20" s="4"/>
      <c r="F20" s="4"/>
      <c r="G20" s="4"/>
    </row>
    <row r="21" spans="1:7" ht="24.75" x14ac:dyDescent="0.7">
      <c r="A21" s="4">
        <v>19</v>
      </c>
      <c r="B21" s="4" t="s">
        <v>294</v>
      </c>
      <c r="C21" s="4">
        <v>4044.5</v>
      </c>
      <c r="D21" s="4">
        <v>1314970606.25</v>
      </c>
      <c r="E21" s="4"/>
      <c r="F21" s="4"/>
      <c r="G21" s="4"/>
    </row>
    <row r="22" spans="1:7" ht="24.75" x14ac:dyDescent="0.7">
      <c r="A22" s="4">
        <v>20</v>
      </c>
      <c r="B22" s="4" t="s">
        <v>84</v>
      </c>
      <c r="C22" s="4">
        <v>90309.9</v>
      </c>
      <c r="D22" s="4">
        <v>14249454437.25</v>
      </c>
      <c r="E22" s="4"/>
      <c r="F22" s="4"/>
      <c r="G22" s="4"/>
    </row>
    <row r="23" spans="1:7" ht="24.75" x14ac:dyDescent="0.7">
      <c r="A23" s="4">
        <v>21</v>
      </c>
      <c r="B23" s="4" t="s">
        <v>87</v>
      </c>
      <c r="C23" s="4">
        <v>29802.16</v>
      </c>
      <c r="D23" s="4">
        <v>8561863554.1599998</v>
      </c>
      <c r="E23" s="4"/>
      <c r="F23" s="4"/>
      <c r="G23" s="4"/>
    </row>
    <row r="24" spans="1:7" ht="24.75" x14ac:dyDescent="0.7">
      <c r="A24" s="4">
        <v>22</v>
      </c>
      <c r="B24" s="4" t="s">
        <v>241</v>
      </c>
      <c r="C24" s="4">
        <v>18628</v>
      </c>
      <c r="D24" s="4">
        <v>2988025553.5</v>
      </c>
      <c r="E24" s="4"/>
      <c r="F24" s="4"/>
      <c r="G24" s="4"/>
    </row>
    <row r="25" spans="1:7" ht="24.75" x14ac:dyDescent="0.7">
      <c r="A25" s="4">
        <v>23</v>
      </c>
      <c r="B25" s="4" t="s">
        <v>254</v>
      </c>
      <c r="C25" s="4" t="s">
        <v>255</v>
      </c>
      <c r="D25" s="4" t="s">
        <v>256</v>
      </c>
      <c r="E25" s="4"/>
      <c r="F25" s="4"/>
      <c r="G25" s="4"/>
    </row>
    <row r="26" spans="1:7" ht="24.75" x14ac:dyDescent="0.7">
      <c r="A26" s="4">
        <v>24</v>
      </c>
      <c r="B26" s="4" t="s">
        <v>111</v>
      </c>
      <c r="C26" s="4">
        <v>90909.5</v>
      </c>
      <c r="D26" s="4">
        <v>7874432751.5</v>
      </c>
      <c r="E26" s="4"/>
      <c r="F26" s="4"/>
      <c r="G26" s="4"/>
    </row>
    <row r="27" spans="1:7" ht="24.75" x14ac:dyDescent="0.7">
      <c r="A27" s="4">
        <v>25</v>
      </c>
      <c r="B27" s="4" t="s">
        <v>15</v>
      </c>
      <c r="C27" s="4">
        <v>196294</v>
      </c>
      <c r="D27" s="4">
        <v>20283567624.5</v>
      </c>
      <c r="E27" s="4"/>
      <c r="F27" s="4"/>
      <c r="G27" s="4"/>
    </row>
    <row r="28" spans="1:7" ht="24.75" x14ac:dyDescent="0.7">
      <c r="A28" s="4">
        <v>26</v>
      </c>
      <c r="B28" s="4" t="s">
        <v>168</v>
      </c>
      <c r="C28" s="4">
        <v>75660.800000000003</v>
      </c>
      <c r="D28" s="4">
        <v>6431935320.8000002</v>
      </c>
      <c r="E28" s="4"/>
      <c r="F28" s="4"/>
      <c r="G28" s="4"/>
    </row>
    <row r="29" spans="1:7" ht="24.75" x14ac:dyDescent="0.7">
      <c r="A29" s="4">
        <v>27</v>
      </c>
      <c r="B29" s="4" t="s">
        <v>74</v>
      </c>
      <c r="C29" s="4">
        <v>87817.72</v>
      </c>
      <c r="D29" s="4">
        <v>10323413206.84</v>
      </c>
      <c r="E29" s="4"/>
      <c r="F29" s="4"/>
      <c r="G29" s="4"/>
    </row>
    <row r="30" spans="1:7" ht="24.75" x14ac:dyDescent="0.7">
      <c r="A30" s="4">
        <v>28</v>
      </c>
      <c r="B30" s="4" t="s">
        <v>208</v>
      </c>
      <c r="C30" s="4">
        <v>10862.28</v>
      </c>
      <c r="D30" s="4">
        <v>2331267427.6799998</v>
      </c>
      <c r="E30" s="4"/>
      <c r="F30" s="4"/>
      <c r="G30" s="4"/>
    </row>
    <row r="31" spans="1:7" ht="24.75" x14ac:dyDescent="0.7">
      <c r="A31" s="4">
        <v>29</v>
      </c>
      <c r="B31" s="4" t="s">
        <v>67</v>
      </c>
      <c r="C31" s="4">
        <v>370460.95</v>
      </c>
      <c r="D31" s="4">
        <v>20932242457.200001</v>
      </c>
      <c r="E31" s="4"/>
      <c r="F31" s="4"/>
      <c r="G31" s="4"/>
    </row>
    <row r="32" spans="1:7" ht="24.75" x14ac:dyDescent="0.7">
      <c r="A32" s="4">
        <v>30</v>
      </c>
      <c r="B32" s="4" t="s">
        <v>361</v>
      </c>
      <c r="C32" s="4" t="s">
        <v>362</v>
      </c>
      <c r="D32" s="4" t="s">
        <v>363</v>
      </c>
      <c r="E32" s="4"/>
      <c r="F32" s="4"/>
      <c r="G32" s="4"/>
    </row>
    <row r="33" spans="1:7" ht="24.75" x14ac:dyDescent="0.7">
      <c r="A33" s="4">
        <v>31</v>
      </c>
      <c r="B33" s="4" t="s">
        <v>288</v>
      </c>
      <c r="C33" s="4">
        <v>12735.8</v>
      </c>
      <c r="D33" s="4">
        <v>2147434985.4000001</v>
      </c>
      <c r="E33" s="4"/>
      <c r="F33" s="4"/>
      <c r="G33" s="4"/>
    </row>
    <row r="34" spans="1:7" ht="24.75" x14ac:dyDescent="0.7">
      <c r="A34" s="4">
        <v>32</v>
      </c>
      <c r="B34" s="4" t="s">
        <v>51</v>
      </c>
      <c r="C34" s="4">
        <v>84680.77</v>
      </c>
      <c r="D34" s="4">
        <v>15361598470.969999</v>
      </c>
      <c r="E34" s="4"/>
      <c r="F34" s="4"/>
      <c r="G34" s="4"/>
    </row>
    <row r="35" spans="1:7" ht="24.75" x14ac:dyDescent="0.7">
      <c r="A35" s="4">
        <v>33</v>
      </c>
      <c r="B35" s="4" t="s">
        <v>225</v>
      </c>
      <c r="C35" s="4">
        <v>8741</v>
      </c>
      <c r="D35" s="4">
        <v>2293861425</v>
      </c>
      <c r="E35" s="4"/>
      <c r="F35" s="4"/>
      <c r="G35" s="4"/>
    </row>
    <row r="36" spans="1:7" ht="24.75" x14ac:dyDescent="0.7">
      <c r="A36" s="4">
        <v>34</v>
      </c>
      <c r="B36" s="4" t="s">
        <v>94</v>
      </c>
      <c r="C36" s="4">
        <v>66587.19</v>
      </c>
      <c r="D36" s="4">
        <v>13732938554.630001</v>
      </c>
      <c r="E36" s="4"/>
      <c r="F36" s="4"/>
      <c r="G36" s="4"/>
    </row>
    <row r="37" spans="1:7" ht="24.75" x14ac:dyDescent="0.7">
      <c r="A37" s="4">
        <v>35</v>
      </c>
      <c r="B37" s="4" t="s">
        <v>8</v>
      </c>
      <c r="C37" s="4">
        <v>442358.55</v>
      </c>
      <c r="D37" s="4">
        <v>86009366365.850006</v>
      </c>
      <c r="E37" s="4"/>
      <c r="F37" s="4"/>
      <c r="G37" s="4"/>
    </row>
    <row r="38" spans="1:7" ht="24.75" x14ac:dyDescent="0.7">
      <c r="A38" s="4">
        <v>36</v>
      </c>
      <c r="B38" s="4" t="s">
        <v>433</v>
      </c>
      <c r="C38" s="4" t="s">
        <v>434</v>
      </c>
      <c r="D38" s="4" t="s">
        <v>435</v>
      </c>
      <c r="E38" s="4"/>
      <c r="F38" s="4"/>
      <c r="G38" s="4"/>
    </row>
    <row r="39" spans="1:7" ht="24.75" x14ac:dyDescent="0.7">
      <c r="A39" s="4">
        <v>37</v>
      </c>
      <c r="B39" s="4" t="s">
        <v>114</v>
      </c>
      <c r="C39" s="4">
        <v>64475</v>
      </c>
      <c r="D39" s="4">
        <v>7157803232.3999996</v>
      </c>
      <c r="E39" s="4"/>
      <c r="F39" s="4"/>
      <c r="G39" s="4"/>
    </row>
    <row r="40" spans="1:7" ht="24.75" x14ac:dyDescent="0.7">
      <c r="A40" s="4">
        <v>38</v>
      </c>
      <c r="B40" s="4" t="s">
        <v>272</v>
      </c>
      <c r="C40" s="4">
        <v>13893.55</v>
      </c>
      <c r="D40" s="4">
        <v>2253140759.75</v>
      </c>
      <c r="E40" s="4"/>
      <c r="F40" s="4"/>
      <c r="G40" s="4"/>
    </row>
    <row r="41" spans="1:7" ht="24.75" x14ac:dyDescent="0.7">
      <c r="A41" s="4">
        <v>39</v>
      </c>
      <c r="B41" s="4" t="s">
        <v>410</v>
      </c>
      <c r="C41" s="4" t="s">
        <v>411</v>
      </c>
      <c r="D41" s="4" t="s">
        <v>412</v>
      </c>
      <c r="E41" s="4"/>
      <c r="F41" s="4"/>
      <c r="G41" s="4"/>
    </row>
    <row r="42" spans="1:7" ht="24.75" x14ac:dyDescent="0.7">
      <c r="A42" s="4">
        <v>40</v>
      </c>
      <c r="B42" s="4" t="s">
        <v>300</v>
      </c>
      <c r="C42" s="4">
        <v>18158</v>
      </c>
      <c r="D42" s="4">
        <v>2377450289</v>
      </c>
      <c r="E42" s="4"/>
      <c r="F42" s="4"/>
      <c r="G42" s="4"/>
    </row>
    <row r="43" spans="1:7" ht="24.75" x14ac:dyDescent="0.7">
      <c r="A43" s="4">
        <v>41</v>
      </c>
      <c r="B43" s="4" t="s">
        <v>125</v>
      </c>
      <c r="C43" s="4">
        <v>72892.55</v>
      </c>
      <c r="D43" s="4">
        <v>9967955639.25</v>
      </c>
      <c r="E43" s="4"/>
      <c r="F43" s="4"/>
      <c r="G43" s="4"/>
    </row>
    <row r="44" spans="1:7" ht="24.75" x14ac:dyDescent="0.7">
      <c r="A44" s="4">
        <v>42</v>
      </c>
      <c r="B44" s="4" t="s">
        <v>118</v>
      </c>
      <c r="C44" s="4">
        <v>67136.78</v>
      </c>
      <c r="D44" s="4">
        <v>8548482138.1400003</v>
      </c>
      <c r="E44" s="4"/>
      <c r="F44" s="4"/>
      <c r="G44" s="4"/>
    </row>
    <row r="45" spans="1:7" ht="24.75" x14ac:dyDescent="0.7">
      <c r="A45" s="4">
        <v>43</v>
      </c>
      <c r="B45" s="4" t="s">
        <v>192</v>
      </c>
      <c r="C45" s="4">
        <v>37685.96</v>
      </c>
      <c r="D45" s="4">
        <v>5644719520.1599998</v>
      </c>
      <c r="E45" s="4"/>
      <c r="F45" s="4"/>
      <c r="G45" s="4"/>
    </row>
    <row r="46" spans="1:7" ht="24.75" x14ac:dyDescent="0.7">
      <c r="A46" s="4">
        <v>44</v>
      </c>
      <c r="B46" s="4" t="s">
        <v>229</v>
      </c>
      <c r="C46" s="4">
        <v>32011.3</v>
      </c>
      <c r="D46" s="4">
        <v>4536870877.5</v>
      </c>
      <c r="E46" s="4"/>
      <c r="F46" s="4"/>
      <c r="G46" s="4"/>
    </row>
    <row r="47" spans="1:7" ht="24.75" x14ac:dyDescent="0.7">
      <c r="A47" s="4">
        <v>45</v>
      </c>
      <c r="B47" s="4" t="s">
        <v>320</v>
      </c>
      <c r="C47" s="4">
        <v>11641</v>
      </c>
      <c r="D47" s="4">
        <v>1529356918</v>
      </c>
      <c r="E47" s="4"/>
      <c r="F47" s="4"/>
      <c r="G47" s="4"/>
    </row>
    <row r="48" spans="1:7" ht="24.75" x14ac:dyDescent="0.7">
      <c r="A48" s="4">
        <v>46</v>
      </c>
      <c r="B48" s="4" t="s">
        <v>156</v>
      </c>
      <c r="C48" s="4">
        <v>55334</v>
      </c>
      <c r="D48" s="4">
        <v>8165635697.25</v>
      </c>
      <c r="E48" s="4"/>
      <c r="F48" s="4"/>
      <c r="G48" s="4"/>
    </row>
    <row r="49" spans="1:7" ht="24.75" x14ac:dyDescent="0.7">
      <c r="A49" s="4">
        <v>47</v>
      </c>
      <c r="B49" s="4" t="s">
        <v>91</v>
      </c>
      <c r="C49" s="4" t="s">
        <v>92</v>
      </c>
      <c r="D49" s="4" t="s">
        <v>93</v>
      </c>
      <c r="E49" s="4"/>
      <c r="F49" s="4"/>
      <c r="G49" s="4"/>
    </row>
    <row r="50" spans="1:7" ht="24.75" x14ac:dyDescent="0.7">
      <c r="A50" s="4">
        <v>48</v>
      </c>
      <c r="B50" s="4" t="s">
        <v>71</v>
      </c>
      <c r="C50" s="4">
        <v>104372.82</v>
      </c>
      <c r="D50" s="4">
        <v>12033625775.190001</v>
      </c>
      <c r="E50" s="4"/>
      <c r="F50" s="4"/>
      <c r="G50" s="4"/>
    </row>
    <row r="51" spans="1:7" ht="24.75" x14ac:dyDescent="0.7">
      <c r="A51" s="4">
        <v>49</v>
      </c>
      <c r="B51" s="4" t="s">
        <v>379</v>
      </c>
      <c r="C51" s="4">
        <v>570</v>
      </c>
      <c r="D51" s="4">
        <v>33376560</v>
      </c>
      <c r="E51" s="4"/>
      <c r="F51" s="4"/>
      <c r="G51" s="4"/>
    </row>
    <row r="52" spans="1:7" ht="24.75" x14ac:dyDescent="0.7">
      <c r="A52" s="4">
        <v>50</v>
      </c>
      <c r="B52" s="4" t="s">
        <v>357</v>
      </c>
      <c r="C52" s="4">
        <v>867.5</v>
      </c>
      <c r="D52" s="4">
        <v>317393445</v>
      </c>
      <c r="E52" s="4"/>
      <c r="F52" s="4"/>
      <c r="G52" s="4"/>
    </row>
    <row r="53" spans="1:7" ht="24.75" x14ac:dyDescent="0.7">
      <c r="A53" s="4">
        <v>51</v>
      </c>
      <c r="B53" s="4" t="s">
        <v>266</v>
      </c>
      <c r="C53" s="4">
        <v>23835</v>
      </c>
      <c r="D53" s="4">
        <v>2874543010</v>
      </c>
      <c r="E53" s="4"/>
      <c r="F53" s="4"/>
      <c r="G53" s="4"/>
    </row>
    <row r="54" spans="1:7" ht="24.75" x14ac:dyDescent="0.7">
      <c r="A54" s="4">
        <v>52</v>
      </c>
      <c r="B54" s="4" t="s">
        <v>39</v>
      </c>
      <c r="C54" s="4">
        <v>356720.16000000003</v>
      </c>
      <c r="D54" s="4">
        <v>28887014407.16</v>
      </c>
      <c r="E54" s="4"/>
      <c r="F54" s="4"/>
      <c r="G54" s="4"/>
    </row>
    <row r="55" spans="1:7" ht="24.75" x14ac:dyDescent="0.7">
      <c r="A55" s="4">
        <v>53</v>
      </c>
      <c r="B55" s="4" t="s">
        <v>402</v>
      </c>
      <c r="C55" s="4" t="s">
        <v>403</v>
      </c>
      <c r="D55" s="4" t="s">
        <v>404</v>
      </c>
      <c r="E55" s="4"/>
      <c r="F55" s="4"/>
      <c r="G55" s="4"/>
    </row>
    <row r="56" spans="1:7" ht="24.75" x14ac:dyDescent="0.7">
      <c r="A56" s="4">
        <v>54</v>
      </c>
      <c r="B56" s="4" t="s">
        <v>345</v>
      </c>
      <c r="C56" s="4" t="s">
        <v>346</v>
      </c>
      <c r="D56" s="4" t="s">
        <v>347</v>
      </c>
      <c r="E56" s="4"/>
      <c r="F56" s="4"/>
      <c r="G56" s="4"/>
    </row>
    <row r="57" spans="1:7" ht="24.75" x14ac:dyDescent="0.7">
      <c r="A57" s="4">
        <v>55</v>
      </c>
      <c r="B57" s="4" t="s">
        <v>440</v>
      </c>
      <c r="C57" s="4" t="s">
        <v>441</v>
      </c>
      <c r="D57" s="4" t="s">
        <v>442</v>
      </c>
      <c r="E57" s="4"/>
      <c r="F57" s="4"/>
      <c r="G57" s="4"/>
    </row>
    <row r="58" spans="1:7" ht="24.75" x14ac:dyDescent="0.7">
      <c r="A58" s="4">
        <v>56</v>
      </c>
      <c r="B58" s="4" t="s">
        <v>146</v>
      </c>
      <c r="C58" s="4">
        <v>33080</v>
      </c>
      <c r="D58" s="4">
        <v>3839633698</v>
      </c>
      <c r="E58" s="4"/>
      <c r="F58" s="4"/>
      <c r="G58" s="4"/>
    </row>
    <row r="59" spans="1:7" ht="24.75" x14ac:dyDescent="0.7">
      <c r="A59" s="4">
        <v>57</v>
      </c>
      <c r="B59" s="4" t="s">
        <v>104</v>
      </c>
      <c r="C59" s="4" t="s">
        <v>105</v>
      </c>
      <c r="D59" s="4" t="s">
        <v>106</v>
      </c>
      <c r="E59" s="4"/>
      <c r="F59" s="4"/>
      <c r="G59" s="4"/>
    </row>
    <row r="60" spans="1:7" ht="24.75" x14ac:dyDescent="0.7">
      <c r="A60" s="4">
        <v>58</v>
      </c>
      <c r="B60" s="4" t="s">
        <v>235</v>
      </c>
      <c r="C60" s="4">
        <v>11829.05</v>
      </c>
      <c r="D60" s="4">
        <v>3938770778.9499998</v>
      </c>
      <c r="E60" s="4"/>
      <c r="F60" s="4"/>
      <c r="G60" s="4"/>
    </row>
    <row r="61" spans="1:7" ht="24.75" x14ac:dyDescent="0.7">
      <c r="A61" s="4">
        <v>59</v>
      </c>
      <c r="B61" s="4" t="s">
        <v>98</v>
      </c>
      <c r="C61" s="4" t="s">
        <v>99</v>
      </c>
      <c r="D61" s="4" t="s">
        <v>100</v>
      </c>
      <c r="E61" s="4"/>
      <c r="F61" s="4"/>
      <c r="G61" s="4"/>
    </row>
    <row r="62" spans="1:7" ht="24.75" x14ac:dyDescent="0.7">
      <c r="A62" s="4">
        <v>60</v>
      </c>
      <c r="B62" s="4" t="s">
        <v>61</v>
      </c>
      <c r="C62" s="4">
        <v>103241</v>
      </c>
      <c r="D62" s="4">
        <v>12487824864</v>
      </c>
      <c r="E62" s="4"/>
      <c r="F62" s="4"/>
      <c r="G62" s="4"/>
    </row>
    <row r="63" spans="1:7" ht="24.75" x14ac:dyDescent="0.7">
      <c r="A63" s="4">
        <v>61</v>
      </c>
      <c r="B63" s="4" t="s">
        <v>279</v>
      </c>
      <c r="C63" s="4" t="s">
        <v>280</v>
      </c>
      <c r="D63" s="4" t="s">
        <v>281</v>
      </c>
      <c r="E63" s="4"/>
      <c r="F63" s="4"/>
      <c r="G63" s="4"/>
    </row>
    <row r="64" spans="1:7" ht="24.75" x14ac:dyDescent="0.7">
      <c r="A64" s="4">
        <v>62</v>
      </c>
      <c r="B64" s="4" t="s">
        <v>337</v>
      </c>
      <c r="C64" s="4">
        <v>6765.01</v>
      </c>
      <c r="D64" s="4">
        <v>1196192366.6700001</v>
      </c>
      <c r="E64" s="4"/>
      <c r="F64" s="4"/>
      <c r="G64" s="4"/>
    </row>
    <row r="65" spans="1:7" ht="24.75" x14ac:dyDescent="0.7">
      <c r="A65" s="4">
        <v>63</v>
      </c>
      <c r="B65" s="4" t="s">
        <v>326</v>
      </c>
      <c r="C65" s="4" t="s">
        <v>327</v>
      </c>
      <c r="D65" s="4" t="s">
        <v>328</v>
      </c>
      <c r="E65" s="4"/>
      <c r="F65" s="4"/>
      <c r="G65" s="4"/>
    </row>
    <row r="66" spans="1:7" ht="24.75" x14ac:dyDescent="0.7">
      <c r="A66" s="4">
        <v>64</v>
      </c>
      <c r="B66" s="4" t="s">
        <v>128</v>
      </c>
      <c r="C66" s="4">
        <v>46082.85</v>
      </c>
      <c r="D66" s="4">
        <v>7015382844.75</v>
      </c>
      <c r="E66" s="4"/>
      <c r="F66" s="4"/>
      <c r="G66" s="4"/>
    </row>
    <row r="67" spans="1:7" ht="24.75" x14ac:dyDescent="0.7">
      <c r="A67" s="4">
        <v>65</v>
      </c>
      <c r="B67" s="4" t="s">
        <v>26</v>
      </c>
      <c r="C67" s="4">
        <v>222898.28</v>
      </c>
      <c r="D67" s="4">
        <v>30633653380.040001</v>
      </c>
      <c r="E67" s="4"/>
      <c r="F67" s="4"/>
      <c r="G67" s="4"/>
    </row>
    <row r="68" spans="1:7" ht="24.75" x14ac:dyDescent="0.7">
      <c r="A68" s="4">
        <v>66</v>
      </c>
      <c r="B68" s="4" t="s">
        <v>19</v>
      </c>
      <c r="C68" s="4">
        <v>145580</v>
      </c>
      <c r="D68" s="4">
        <v>21262137755</v>
      </c>
      <c r="E68" s="4"/>
      <c r="F68" s="4"/>
      <c r="G68" s="4"/>
    </row>
    <row r="69" spans="1:7" ht="24.75" x14ac:dyDescent="0.7">
      <c r="A69" s="4">
        <v>67</v>
      </c>
      <c r="B69" s="4" t="s">
        <v>80</v>
      </c>
      <c r="C69" s="4">
        <v>117285</v>
      </c>
      <c r="D69" s="4">
        <v>9105665974</v>
      </c>
      <c r="E69" s="4"/>
      <c r="F69" s="4"/>
      <c r="G69" s="4"/>
    </row>
    <row r="70" spans="1:7" ht="24.75" x14ac:dyDescent="0.7">
      <c r="A70" s="4">
        <v>68</v>
      </c>
      <c r="B70" s="4" t="s">
        <v>174</v>
      </c>
      <c r="C70" s="4">
        <v>67744.5</v>
      </c>
      <c r="D70" s="4">
        <v>7074056957.5</v>
      </c>
      <c r="E70" s="4"/>
      <c r="F70" s="4"/>
      <c r="G70" s="4"/>
    </row>
    <row r="71" spans="1:7" ht="24.75" x14ac:dyDescent="0.7">
      <c r="A71" s="4">
        <v>69</v>
      </c>
      <c r="B71" s="4" t="s">
        <v>150</v>
      </c>
      <c r="C71" s="4">
        <v>78736.160000000003</v>
      </c>
      <c r="D71" s="4">
        <v>9029109747.2799988</v>
      </c>
      <c r="E71" s="4"/>
      <c r="F71" s="4"/>
      <c r="G71" s="4"/>
    </row>
    <row r="72" spans="1:7" ht="24.75" x14ac:dyDescent="0.7">
      <c r="A72" s="4">
        <v>70</v>
      </c>
      <c r="B72" s="4" t="s">
        <v>54</v>
      </c>
      <c r="C72" s="4">
        <v>41567</v>
      </c>
      <c r="D72" s="4">
        <v>13458580166</v>
      </c>
      <c r="E72" s="4"/>
      <c r="F72" s="4"/>
      <c r="G72" s="4"/>
    </row>
    <row r="73" spans="1:7" ht="24.75" x14ac:dyDescent="0.7">
      <c r="A73" s="4">
        <v>71</v>
      </c>
      <c r="B73" s="4" t="s">
        <v>162</v>
      </c>
      <c r="C73" s="4">
        <v>67054.55</v>
      </c>
      <c r="D73" s="4">
        <v>6062567903.5</v>
      </c>
      <c r="E73" s="4"/>
      <c r="F73" s="4"/>
      <c r="G73" s="4"/>
    </row>
    <row r="74" spans="1:7" ht="24.75" x14ac:dyDescent="0.7">
      <c r="A74" s="4">
        <v>72</v>
      </c>
      <c r="B74" s="4" t="s">
        <v>138</v>
      </c>
      <c r="C74" s="4">
        <v>279999.05</v>
      </c>
      <c r="D74" s="4">
        <v>8307293889</v>
      </c>
      <c r="E74" s="4"/>
      <c r="F74" s="4"/>
      <c r="G74" s="4"/>
    </row>
    <row r="75" spans="1:7" ht="24.75" x14ac:dyDescent="0.7">
      <c r="A75" s="4">
        <v>73</v>
      </c>
      <c r="B75" s="4" t="s">
        <v>132</v>
      </c>
      <c r="C75" s="4">
        <v>36826.5</v>
      </c>
      <c r="D75" s="4">
        <v>6613723057.5</v>
      </c>
      <c r="E75" s="4"/>
      <c r="F75" s="4"/>
      <c r="G75" s="4"/>
    </row>
    <row r="76" spans="1:7" ht="24.75" x14ac:dyDescent="0.7">
      <c r="A76" s="4">
        <v>74</v>
      </c>
      <c r="B76" s="4" t="s">
        <v>12</v>
      </c>
      <c r="C76" s="4">
        <v>215432.07</v>
      </c>
      <c r="D76" s="4">
        <v>28131318555.369999</v>
      </c>
      <c r="E76" s="4"/>
      <c r="F76" s="4"/>
      <c r="G76" s="4"/>
    </row>
    <row r="77" spans="1:7" ht="24.75" x14ac:dyDescent="0.7">
      <c r="A77" s="4">
        <v>75</v>
      </c>
      <c r="B77" s="4" t="s">
        <v>33</v>
      </c>
      <c r="C77" s="4">
        <v>77363.75</v>
      </c>
      <c r="D77" s="4">
        <v>14894166498.75</v>
      </c>
      <c r="E77" s="4"/>
      <c r="F77" s="4"/>
      <c r="G77" s="4"/>
    </row>
    <row r="78" spans="1:7" ht="24.75" x14ac:dyDescent="0.7">
      <c r="A78" s="4">
        <v>76</v>
      </c>
      <c r="B78" s="4" t="s">
        <v>5</v>
      </c>
      <c r="C78" s="4">
        <v>385800.79000000004</v>
      </c>
      <c r="D78" s="4">
        <v>41123145610.510002</v>
      </c>
      <c r="E78" s="4"/>
      <c r="F78" s="4"/>
      <c r="G78" s="4"/>
    </row>
    <row r="79" spans="1:7" ht="24.75" x14ac:dyDescent="0.7">
      <c r="A79" s="4">
        <v>77</v>
      </c>
      <c r="B79" s="4" t="s">
        <v>354</v>
      </c>
      <c r="C79" s="4" t="s">
        <v>355</v>
      </c>
      <c r="D79" s="4" t="s">
        <v>356</v>
      </c>
      <c r="E79" s="4"/>
      <c r="F79" s="4"/>
      <c r="G79" s="4"/>
    </row>
    <row r="80" spans="1:7" ht="24.75" x14ac:dyDescent="0.7">
      <c r="A80" s="4">
        <v>78</v>
      </c>
      <c r="B80" s="4" t="s">
        <v>285</v>
      </c>
      <c r="C80" s="4">
        <v>14540.75</v>
      </c>
      <c r="D80" s="4">
        <v>2207809713.75</v>
      </c>
      <c r="E80" s="4"/>
      <c r="F80" s="4"/>
      <c r="G80" s="4"/>
    </row>
    <row r="81" spans="1:7" ht="24.75" x14ac:dyDescent="0.7">
      <c r="A81" s="4">
        <v>79</v>
      </c>
      <c r="B81" s="4" t="s">
        <v>201</v>
      </c>
      <c r="C81" s="4">
        <v>19313</v>
      </c>
      <c r="D81" s="4">
        <v>2647812655</v>
      </c>
      <c r="E81" s="4"/>
      <c r="F81" s="4"/>
      <c r="G81" s="4"/>
    </row>
    <row r="82" spans="1:7" ht="24.75" x14ac:dyDescent="0.7">
      <c r="A82" s="4">
        <v>80</v>
      </c>
      <c r="B82" s="4" t="s">
        <v>222</v>
      </c>
      <c r="C82" s="4" t="s">
        <v>223</v>
      </c>
      <c r="D82" s="4" t="s">
        <v>224</v>
      </c>
      <c r="E82" s="4"/>
      <c r="F82" s="4"/>
      <c r="G82" s="4"/>
    </row>
    <row r="83" spans="1:7" ht="24.75" x14ac:dyDescent="0.7">
      <c r="A83" s="4">
        <v>81</v>
      </c>
      <c r="B83" s="4" t="s">
        <v>250</v>
      </c>
      <c r="C83" s="4">
        <v>13476.66</v>
      </c>
      <c r="D83" s="4">
        <v>2588462815.6599998</v>
      </c>
      <c r="E83" s="4"/>
      <c r="F83" s="4"/>
      <c r="G83" s="4"/>
    </row>
    <row r="84" spans="1:7" ht="24.75" x14ac:dyDescent="0.7">
      <c r="A84" s="4"/>
      <c r="B84" s="4"/>
      <c r="C84" s="4"/>
      <c r="D84" s="4"/>
      <c r="E84" s="4"/>
      <c r="F84" s="4"/>
      <c r="G84" s="4"/>
    </row>
  </sheetData>
  <mergeCells count="1">
    <mergeCell ref="A1:D1"/>
  </mergeCells>
  <pageMargins left="0.7" right="0.7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1400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2021-05-03T09:22:00Z</cp:lastPrinted>
  <dcterms:created xsi:type="dcterms:W3CDTF">2021-05-03T09:20:23Z</dcterms:created>
  <dcterms:modified xsi:type="dcterms:W3CDTF">2021-05-03T09:22:40Z</dcterms:modified>
</cp:coreProperties>
</file>